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Делаю прайс\"/>
    </mc:Choice>
  </mc:AlternateContent>
  <bookViews>
    <workbookView xWindow="0" yWindow="0" windowWidth="28800" windowHeight="11865"/>
  </bookViews>
  <sheets>
    <sheet name="Лист1" sheetId="1" r:id="rId1"/>
  </sheets>
  <definedNames>
    <definedName name="_xlnm.Print_Area" localSheetId="0">Лист1!$A$1:$E$1345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45" i="1" l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19" i="1"/>
  <c r="D1318" i="1"/>
  <c r="D1317" i="1"/>
  <c r="D1316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197" i="1"/>
  <c r="D1196" i="1"/>
  <c r="D1195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269" i="1"/>
  <c r="D1268" i="1"/>
  <c r="D1267" i="1"/>
  <c r="D1266" i="1"/>
  <c r="D1265" i="1"/>
  <c r="D126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12" i="1"/>
  <c r="D1211" i="1"/>
  <c r="D1210" i="1"/>
  <c r="D1209" i="1"/>
  <c r="D1208" i="1"/>
  <c r="D1207" i="1"/>
  <c r="D1206" i="1"/>
  <c r="D1205" i="1"/>
  <c r="D1204" i="1"/>
  <c r="D1202" i="1"/>
  <c r="D1201" i="1"/>
  <c r="D1200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3" i="1"/>
  <c r="D1122" i="1"/>
  <c r="D1121" i="1"/>
  <c r="D1120" i="1"/>
  <c r="D1119" i="1"/>
  <c r="D1118" i="1"/>
  <c r="D1117" i="1"/>
  <c r="D1116" i="1"/>
  <c r="D1115" i="1"/>
  <c r="D1114" i="1"/>
  <c r="D1112" i="1"/>
  <c r="D1111" i="1"/>
  <c r="D1110" i="1"/>
  <c r="D1109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8" i="1"/>
  <c r="D1067" i="1"/>
  <c r="D1066" i="1"/>
  <c r="D1065" i="1"/>
  <c r="D1064" i="1"/>
  <c r="D1063" i="1"/>
  <c r="D1062" i="1"/>
  <c r="D1061" i="1"/>
  <c r="D1060" i="1"/>
  <c r="D1058" i="1"/>
  <c r="D1057" i="1"/>
  <c r="D1056" i="1"/>
  <c r="D1055" i="1"/>
  <c r="D1054" i="1"/>
  <c r="D1053" i="1"/>
  <c r="D1052" i="1"/>
  <c r="D1051" i="1"/>
  <c r="D1048" i="1"/>
  <c r="D1047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899" i="1"/>
  <c r="D898" i="1"/>
  <c r="D897" i="1"/>
  <c r="D896" i="1"/>
  <c r="D895" i="1"/>
  <c r="D894" i="1"/>
  <c r="D892" i="1"/>
  <c r="D891" i="1"/>
  <c r="D890" i="1"/>
  <c r="D889" i="1"/>
  <c r="D888" i="1"/>
  <c r="D887" i="1"/>
  <c r="D886" i="1"/>
  <c r="D885" i="1"/>
  <c r="D882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4" i="1"/>
  <c r="D853" i="1"/>
  <c r="D852" i="1"/>
  <c r="D851" i="1"/>
  <c r="D850" i="1"/>
  <c r="D849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804" i="1"/>
  <c r="D803" i="1"/>
  <c r="D802" i="1"/>
  <c r="D801" i="1"/>
  <c r="D800" i="1"/>
  <c r="D799" i="1"/>
  <c r="D798" i="1"/>
  <c r="D797" i="1"/>
  <c r="D796" i="1"/>
  <c r="D795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35" i="1"/>
  <c r="D734" i="1"/>
  <c r="D733" i="1"/>
  <c r="D732" i="1"/>
  <c r="D731" i="1"/>
  <c r="D730" i="1"/>
  <c r="D729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2" i="1"/>
  <c r="D681" i="1"/>
  <c r="D680" i="1"/>
  <c r="D679" i="1"/>
  <c r="D678" i="1"/>
  <c r="D677" i="1"/>
  <c r="D676" i="1"/>
  <c r="D674" i="1"/>
  <c r="D673" i="1"/>
  <c r="D672" i="1"/>
  <c r="D671" i="1"/>
  <c r="D670" i="1"/>
  <c r="D669" i="1"/>
  <c r="D668" i="1"/>
  <c r="D656" i="1" l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66" i="1"/>
  <c r="D665" i="1"/>
  <c r="D664" i="1"/>
  <c r="D663" i="1"/>
  <c r="D662" i="1"/>
  <c r="D661" i="1"/>
  <c r="D660" i="1"/>
  <c r="D659" i="1"/>
  <c r="D658" i="1"/>
  <c r="D631" i="1"/>
  <c r="D630" i="1"/>
  <c r="D629" i="1"/>
  <c r="D628" i="1"/>
  <c r="D627" i="1"/>
  <c r="D626" i="1"/>
  <c r="D624" i="1"/>
  <c r="D623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2" i="1"/>
  <c r="D591" i="1"/>
  <c r="D590" i="1"/>
  <c r="D589" i="1"/>
  <c r="D587" i="1"/>
  <c r="D586" i="1"/>
  <c r="D584" i="1"/>
  <c r="D583" i="1"/>
  <c r="D582" i="1"/>
  <c r="D581" i="1"/>
  <c r="D580" i="1"/>
  <c r="D579" i="1"/>
  <c r="D578" i="1"/>
  <c r="D577" i="1"/>
  <c r="D576" i="1"/>
  <c r="D575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494" i="1"/>
  <c r="D493" i="1"/>
  <c r="D492" i="1"/>
  <c r="D491" i="1"/>
  <c r="D481" i="1"/>
  <c r="D480" i="1"/>
  <c r="D479" i="1"/>
  <c r="D478" i="1"/>
  <c r="D477" i="1"/>
  <c r="D476" i="1"/>
  <c r="D475" i="1"/>
  <c r="D474" i="1"/>
  <c r="D473" i="1"/>
  <c r="D472" i="1"/>
  <c r="D489" i="1"/>
  <c r="D488" i="1"/>
  <c r="D487" i="1"/>
  <c r="D486" i="1"/>
  <c r="D484" i="1"/>
  <c r="D483" i="1"/>
  <c r="D471" i="1"/>
  <c r="D470" i="1"/>
  <c r="D469" i="1"/>
  <c r="D468" i="1"/>
  <c r="D467" i="1"/>
  <c r="D466" i="1"/>
  <c r="D465" i="1"/>
  <c r="D463" i="1"/>
  <c r="D462" i="1"/>
  <c r="D461" i="1"/>
  <c r="D460" i="1"/>
  <c r="D458" i="1"/>
  <c r="D457" i="1"/>
  <c r="D456" i="1"/>
  <c r="D455" i="1"/>
  <c r="D454" i="1"/>
  <c r="D453" i="1"/>
  <c r="D452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236" i="1"/>
  <c r="D235" i="1"/>
  <c r="D234" i="1"/>
  <c r="D233" i="1"/>
  <c r="D231" i="1"/>
  <c r="D230" i="1"/>
  <c r="D229" i="1"/>
  <c r="D228" i="1"/>
  <c r="D406" i="1"/>
  <c r="D405" i="1"/>
  <c r="D404" i="1"/>
  <c r="D403" i="1"/>
  <c r="D402" i="1"/>
  <c r="D225" i="1"/>
  <c r="D224" i="1"/>
  <c r="D223" i="1"/>
  <c r="D222" i="1"/>
  <c r="D221" i="1"/>
  <c r="D220" i="1"/>
  <c r="D219" i="1"/>
  <c r="D564" i="1"/>
  <c r="D563" i="1"/>
  <c r="D562" i="1"/>
  <c r="D561" i="1"/>
  <c r="D560" i="1"/>
  <c r="D559" i="1"/>
  <c r="D558" i="1"/>
  <c r="D556" i="1"/>
  <c r="D572" i="1"/>
  <c r="D571" i="1"/>
  <c r="D570" i="1"/>
  <c r="D569" i="1"/>
  <c r="D568" i="1"/>
  <c r="D567" i="1"/>
  <c r="D566" i="1"/>
  <c r="D554" i="1"/>
  <c r="D553" i="1"/>
  <c r="D552" i="1"/>
  <c r="D551" i="1"/>
  <c r="D545" i="1"/>
  <c r="D550" i="1"/>
  <c r="D549" i="1"/>
  <c r="D548" i="1"/>
  <c r="D547" i="1"/>
  <c r="D544" i="1"/>
  <c r="D543" i="1"/>
  <c r="D541" i="1"/>
  <c r="D540" i="1"/>
  <c r="D539" i="1"/>
  <c r="D538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1" i="1"/>
  <c r="D520" i="1"/>
  <c r="D519" i="1"/>
  <c r="D518" i="1"/>
  <c r="D517" i="1"/>
  <c r="D516" i="1"/>
  <c r="D515" i="1"/>
  <c r="D513" i="1"/>
  <c r="D512" i="1"/>
  <c r="D511" i="1"/>
  <c r="D510" i="1"/>
  <c r="D508" i="1"/>
  <c r="D507" i="1"/>
  <c r="D505" i="1"/>
  <c r="D504" i="1"/>
  <c r="D503" i="1"/>
  <c r="D502" i="1"/>
  <c r="D501" i="1"/>
  <c r="D500" i="1"/>
  <c r="D499" i="1"/>
  <c r="D498" i="1"/>
  <c r="D400" i="1"/>
  <c r="D399" i="1"/>
  <c r="D397" i="1"/>
  <c r="D396" i="1"/>
  <c r="D395" i="1"/>
  <c r="D393" i="1"/>
  <c r="D392" i="1"/>
  <c r="D391" i="1"/>
  <c r="D389" i="1"/>
  <c r="D387" i="1"/>
  <c r="D386" i="1"/>
  <c r="D385" i="1"/>
  <c r="D383" i="1"/>
  <c r="D382" i="1"/>
  <c r="D381" i="1"/>
  <c r="D380" i="1"/>
  <c r="D379" i="1"/>
  <c r="D377" i="1"/>
  <c r="D375" i="1"/>
  <c r="D372" i="1"/>
  <c r="D371" i="1"/>
  <c r="D370" i="1"/>
  <c r="D369" i="1"/>
  <c r="D367" i="1" l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2" i="1"/>
  <c r="D351" i="1"/>
  <c r="D350" i="1"/>
  <c r="D349" i="1"/>
  <c r="D348" i="1"/>
  <c r="D347" i="1"/>
  <c r="D345" i="1"/>
  <c r="D344" i="1"/>
  <c r="D343" i="1"/>
  <c r="D342" i="1"/>
  <c r="D341" i="1"/>
  <c r="D339" i="1"/>
  <c r="D338" i="1"/>
  <c r="D337" i="1"/>
  <c r="D335" i="1"/>
  <c r="D334" i="1"/>
  <c r="D333" i="1"/>
  <c r="D332" i="1"/>
  <c r="D331" i="1"/>
  <c r="D330" i="1"/>
  <c r="D327" i="1"/>
  <c r="D326" i="1"/>
  <c r="D325" i="1"/>
  <c r="D324" i="1"/>
  <c r="D323" i="1"/>
  <c r="D322" i="1"/>
  <c r="D321" i="1"/>
  <c r="D320" i="1"/>
  <c r="D319" i="1"/>
  <c r="D318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3" i="1"/>
  <c r="D302" i="1"/>
  <c r="D301" i="1"/>
  <c r="D300" i="1"/>
  <c r="D299" i="1"/>
  <c r="D298" i="1"/>
  <c r="D297" i="1"/>
  <c r="D294" i="1"/>
  <c r="D293" i="1"/>
  <c r="D292" i="1"/>
  <c r="D291" i="1"/>
  <c r="D290" i="1"/>
  <c r="D283" i="1"/>
  <c r="D282" i="1"/>
  <c r="D281" i="1"/>
  <c r="D280" i="1"/>
  <c r="D260" i="1"/>
  <c r="D259" i="1"/>
  <c r="D288" i="1"/>
  <c r="D287" i="1"/>
  <c r="D286" i="1"/>
  <c r="D285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17" i="1"/>
  <c r="D216" i="1"/>
  <c r="D215" i="1"/>
  <c r="D214" i="1"/>
  <c r="D213" i="1"/>
  <c r="D212" i="1"/>
  <c r="D211" i="1"/>
  <c r="D210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2" i="1"/>
  <c r="D191" i="1"/>
  <c r="D190" i="1"/>
  <c r="D189" i="1"/>
  <c r="D188" i="1"/>
  <c r="D187" i="1"/>
  <c r="D186" i="1"/>
  <c r="D185" i="1"/>
  <c r="D184" i="1"/>
  <c r="D183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5" i="1"/>
  <c r="D144" i="1"/>
  <c r="D143" i="1"/>
  <c r="D142" i="1"/>
  <c r="D141" i="1"/>
  <c r="D140" i="1"/>
  <c r="D139" i="1"/>
  <c r="D138" i="1"/>
  <c r="D137" i="1"/>
  <c r="D136" i="1"/>
  <c r="D135" i="1"/>
  <c r="D132" i="1" l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79" i="1"/>
  <c r="D78" i="1"/>
  <c r="D77" i="1"/>
  <c r="D76" i="1"/>
  <c r="D75" i="1"/>
  <c r="D74" i="1"/>
  <c r="D73" i="1"/>
  <c r="D72" i="1"/>
  <c r="D71" i="1"/>
  <c r="D70" i="1"/>
  <c r="D69" i="1"/>
  <c r="D68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11" i="1"/>
</calcChain>
</file>

<file path=xl/sharedStrings.xml><?xml version="1.0" encoding="utf-8"?>
<sst xmlns="http://schemas.openxmlformats.org/spreadsheetml/2006/main" count="4873" uniqueCount="2410">
  <si>
    <t>IRRITEC</t>
  </si>
  <si>
    <t>ESPA</t>
  </si>
  <si>
    <t>ЭЛЕКТРИКА</t>
  </si>
  <si>
    <t>HUNTER</t>
  </si>
  <si>
    <t>RAINBIRD</t>
  </si>
  <si>
    <t>WEATHERMATIC</t>
  </si>
  <si>
    <t>Артикул</t>
  </si>
  <si>
    <t>Наименование</t>
  </si>
  <si>
    <t>Ед. изм.</t>
  </si>
  <si>
    <t>Веерные</t>
  </si>
  <si>
    <t>Комплектующие</t>
  </si>
  <si>
    <t>Роторные</t>
  </si>
  <si>
    <t>PROS00</t>
  </si>
  <si>
    <t>PROS02</t>
  </si>
  <si>
    <t>PROS04</t>
  </si>
  <si>
    <t>PROS04CS</t>
  </si>
  <si>
    <t>PROS04CV</t>
  </si>
  <si>
    <t>PROS04PRS30</t>
  </si>
  <si>
    <t>PROS04PRS30CV</t>
  </si>
  <si>
    <t>PROS04PRS40</t>
  </si>
  <si>
    <t>PROS04PRS40CV</t>
  </si>
  <si>
    <t>PROS06</t>
  </si>
  <si>
    <t>PROS06CV</t>
  </si>
  <si>
    <t>PROS-06-PRS40-CV</t>
  </si>
  <si>
    <t>PROS12</t>
  </si>
  <si>
    <t>PROS12CV</t>
  </si>
  <si>
    <t>PROS12PRS30</t>
  </si>
  <si>
    <t>PROS12PRS40</t>
  </si>
  <si>
    <t>PSU04</t>
  </si>
  <si>
    <t>PSU02</t>
  </si>
  <si>
    <t>PSU06</t>
  </si>
  <si>
    <t>Спринклер PROS-00</t>
  </si>
  <si>
    <t>Спринклер PROS-02</t>
  </si>
  <si>
    <t>Спринклер PROS-04</t>
  </si>
  <si>
    <t>Спринклер PROS-04-CS (прозрачный)</t>
  </si>
  <si>
    <t>Спринклер PROS-04-CV</t>
  </si>
  <si>
    <t>Спринклер PROS-04-PRS30 (INST)</t>
  </si>
  <si>
    <t>Спринклер PROS-04-PRS30-CV (INST)</t>
  </si>
  <si>
    <t>Спринклер PROS-04-PRS40 (INST)</t>
  </si>
  <si>
    <t>Спринклер PROS-04-PRS40-CV (INST)</t>
  </si>
  <si>
    <t>Спринклер PROS-06</t>
  </si>
  <si>
    <t>Спринклер PROS-06-CV</t>
  </si>
  <si>
    <t>Спринклер PROS-06-PRS40-CV</t>
  </si>
  <si>
    <t>Спринклер PROS-12</t>
  </si>
  <si>
    <t>Спринклер PROS-12-CV</t>
  </si>
  <si>
    <t>Спринклер PROS-12-PRS30-CV (INST)</t>
  </si>
  <si>
    <t>Спринклер PROS-12-PRS40 (INST)</t>
  </si>
  <si>
    <t>Спринклер PS-U-04 Ultra</t>
  </si>
  <si>
    <t>Спринклер PSU-02</t>
  </si>
  <si>
    <t>Спринклер PSU-06</t>
  </si>
  <si>
    <t>€</t>
  </si>
  <si>
    <t>шт</t>
  </si>
  <si>
    <t xml:space="preserve">шт </t>
  </si>
  <si>
    <t>USD</t>
  </si>
  <si>
    <t>$</t>
  </si>
  <si>
    <t>Спринклеры Hunter</t>
  </si>
  <si>
    <t>Соединительное колено Hunter</t>
  </si>
  <si>
    <t>Сопло Hunter</t>
  </si>
  <si>
    <t>Пульт управления Hunter</t>
  </si>
  <si>
    <t>Датчики Hunter</t>
  </si>
  <si>
    <t>Электромагнитный клапан Hunter</t>
  </si>
  <si>
    <t xml:space="preserve">172000               </t>
  </si>
  <si>
    <t>MPTOOL</t>
  </si>
  <si>
    <t>MPGAUGE</t>
  </si>
  <si>
    <t>Держатель для спринклеров 123200</t>
  </si>
  <si>
    <t>Заглушка на спринклер PROS/INST</t>
  </si>
  <si>
    <t>Запорный клапан Pro-Spray</t>
  </si>
  <si>
    <t>Запорный клапан для PGJ (462078)</t>
  </si>
  <si>
    <t>Запорный клапан для PGP (142300)</t>
  </si>
  <si>
    <t>Ключ 053191</t>
  </si>
  <si>
    <t>Ключ 172000</t>
  </si>
  <si>
    <t>Ключ MPTOOL</t>
  </si>
  <si>
    <t>Комплект для установки под газон Turf Cup I-90 KIT 467955</t>
  </si>
  <si>
    <t xml:space="preserve">Манометр (280100) </t>
  </si>
  <si>
    <t xml:space="preserve">Манометр в сборе для MP ротатора </t>
  </si>
  <si>
    <t>Обратный клапан 462237</t>
  </si>
  <si>
    <t>Ручной насос 460302</t>
  </si>
  <si>
    <t>Сопло для PGP 466100 черные</t>
  </si>
  <si>
    <t>Сопло для PGP синие 665300</t>
  </si>
  <si>
    <t>Сопло низ угла 233200</t>
  </si>
  <si>
    <t>Фильтр 464716 (серый)</t>
  </si>
  <si>
    <t>Фильтр 464717 (черный)</t>
  </si>
  <si>
    <t>I2004</t>
  </si>
  <si>
    <t>I2004SS</t>
  </si>
  <si>
    <t>I2504</t>
  </si>
  <si>
    <t>I2504SS</t>
  </si>
  <si>
    <t>I4004SS</t>
  </si>
  <si>
    <t>I9036V</t>
  </si>
  <si>
    <t>I90ADV</t>
  </si>
  <si>
    <t>PGJ-04</t>
  </si>
  <si>
    <t>PGJ06</t>
  </si>
  <si>
    <t>PGJ12</t>
  </si>
  <si>
    <t>PGP-00</t>
  </si>
  <si>
    <t>PGP04</t>
  </si>
  <si>
    <t>PGP04CS</t>
  </si>
  <si>
    <t>PGP04CV</t>
  </si>
  <si>
    <t>PGP12</t>
  </si>
  <si>
    <t>PGP12CV</t>
  </si>
  <si>
    <t>PGP-ADJ-04</t>
  </si>
  <si>
    <t>Спринклер I-20-04</t>
  </si>
  <si>
    <t>Спринклер I-20-04 SS  сталь</t>
  </si>
  <si>
    <t>Спринклер I-25-04-B</t>
  </si>
  <si>
    <t>Спринклер I-25-04SS</t>
  </si>
  <si>
    <t>Спринклер I-40-04SS</t>
  </si>
  <si>
    <t>Спринклер I-90-36V-B</t>
  </si>
  <si>
    <t>Спринклер I-90-ADV</t>
  </si>
  <si>
    <t>Спринклер PGJ-04</t>
  </si>
  <si>
    <t>Спринклер PGJ-06</t>
  </si>
  <si>
    <t>Спринклер PGJ-12</t>
  </si>
  <si>
    <t>Спринклер PGP-00</t>
  </si>
  <si>
    <t>Спринклер PGP-04 Ultra</t>
  </si>
  <si>
    <t>Спринклер PGP-04-CS</t>
  </si>
  <si>
    <t>Спринклер PGP-04-CV-Ultra</t>
  </si>
  <si>
    <t>Спринклер PGP-12</t>
  </si>
  <si>
    <t>Спринклер PGP-12 CV</t>
  </si>
  <si>
    <t>Спринклер PGP-ADJ-04</t>
  </si>
  <si>
    <t>FLEXSG</t>
  </si>
  <si>
    <t>FLEXSG-18</t>
  </si>
  <si>
    <t>HSBETOOL</t>
  </si>
  <si>
    <t>SJ1</t>
  </si>
  <si>
    <t>SJ506</t>
  </si>
  <si>
    <t>SJ512</t>
  </si>
  <si>
    <t>SJ706</t>
  </si>
  <si>
    <t>SJ712</t>
  </si>
  <si>
    <t>SJ7506</t>
  </si>
  <si>
    <t>SJ7512</t>
  </si>
  <si>
    <t>HSBE-050</t>
  </si>
  <si>
    <t>HSBE-075</t>
  </si>
  <si>
    <t>Гибкая труба FLEXSG (30м) HUNTER</t>
  </si>
  <si>
    <t>Гибкая труба FLEXSG-18 (45cм)</t>
  </si>
  <si>
    <t>Ключ HSBETOOL</t>
  </si>
  <si>
    <t>Соединительное колено SJ- 1" HSJ-1-x-U-212</t>
  </si>
  <si>
    <t>Соединительное колено SJ-506 (1/2*1/2, 15 см)</t>
  </si>
  <si>
    <t>Соединительное колено SJ-512 (1/2*1/2, 30 см)</t>
  </si>
  <si>
    <t>Соединительное колено SJ-706 (3/4*3/4, 15 см)</t>
  </si>
  <si>
    <t>Соединительное колено SJ-712 (3/4*3/4, 30 см)</t>
  </si>
  <si>
    <t>Соединительное колено SJ-7506 (3/4*1/2, 15 см)</t>
  </si>
  <si>
    <t>Соединительное колено SJ-7512 (3/4*1/2, 30 см)</t>
  </si>
  <si>
    <t xml:space="preserve">Штуцер HSBE-050  </t>
  </si>
  <si>
    <t xml:space="preserve">Штуцер HSBE-075  </t>
  </si>
  <si>
    <t>Сопла MP</t>
  </si>
  <si>
    <t>Сопла веерные</t>
  </si>
  <si>
    <t>Сопло-баблер</t>
  </si>
  <si>
    <t>MP3500-90</t>
  </si>
  <si>
    <t>MPCORNER</t>
  </si>
  <si>
    <t>MPSS530</t>
  </si>
  <si>
    <t>MP1000-210</t>
  </si>
  <si>
    <t>МР1000-360</t>
  </si>
  <si>
    <t>MP1000-90</t>
  </si>
  <si>
    <t>МР2000-210</t>
  </si>
  <si>
    <t>MP2000-360</t>
  </si>
  <si>
    <t>МР2000-90</t>
  </si>
  <si>
    <t>МР3000-210</t>
  </si>
  <si>
    <t>MP3000-360</t>
  </si>
  <si>
    <t>МР3000-90</t>
  </si>
  <si>
    <t>MP800-360</t>
  </si>
  <si>
    <t>MP800-90</t>
  </si>
  <si>
    <t>MPLCS515</t>
  </si>
  <si>
    <t>MPRCS515</t>
  </si>
  <si>
    <t>Сопло ротатор MP3500 90-210</t>
  </si>
  <si>
    <t>Сопло ротатор MPCorner (45-105)</t>
  </si>
  <si>
    <t>Сопло ротатор MPSS530 (Side)</t>
  </si>
  <si>
    <t>Сопло ротатор МР1000 210-270</t>
  </si>
  <si>
    <t>Сопло ротатор МР1000 360</t>
  </si>
  <si>
    <t>Сопло ротатор МР1000 90-210</t>
  </si>
  <si>
    <t>Сопло ротатор МР2000 210-270</t>
  </si>
  <si>
    <t>Сопло ротатор МР2000 360</t>
  </si>
  <si>
    <t>Сопло ротатор МР2000 90-210</t>
  </si>
  <si>
    <t>Сопло ротатор МР3000 210-270</t>
  </si>
  <si>
    <t>Сопло ротатор МР3000 360</t>
  </si>
  <si>
    <t>Сопло ротатор МР3000 90-210</t>
  </si>
  <si>
    <t>Сопло ротатор МР800SR 360 (НОВИНКА)</t>
  </si>
  <si>
    <t>Сопло ротатор МР800SR 90-210</t>
  </si>
  <si>
    <t>Сопло ротатор МРLCS515 (Left)</t>
  </si>
  <si>
    <t>Сопло ротатор МРRCS515 (Right)</t>
  </si>
  <si>
    <t>6А</t>
  </si>
  <si>
    <t>10A</t>
  </si>
  <si>
    <t>12A</t>
  </si>
  <si>
    <t>15А</t>
  </si>
  <si>
    <t>17A</t>
  </si>
  <si>
    <t>2H</t>
  </si>
  <si>
    <t>2Q</t>
  </si>
  <si>
    <t>4A</t>
  </si>
  <si>
    <t>8A</t>
  </si>
  <si>
    <t>CS-530</t>
  </si>
  <si>
    <t>ES-515</t>
  </si>
  <si>
    <t>LCS-515</t>
  </si>
  <si>
    <t>RCS-515</t>
  </si>
  <si>
    <t>S-16A</t>
  </si>
  <si>
    <t>S-8A</t>
  </si>
  <si>
    <t>SS-530</t>
  </si>
  <si>
    <t>SS-918</t>
  </si>
  <si>
    <t>Сопло  6-А</t>
  </si>
  <si>
    <t>Сопло 10-А</t>
  </si>
  <si>
    <t>Сопло 12-А</t>
  </si>
  <si>
    <t>Сопло 15-А</t>
  </si>
  <si>
    <t>Сопло 17-А</t>
  </si>
  <si>
    <t>Сопло 2H</t>
  </si>
  <si>
    <t>Сопло 2Q</t>
  </si>
  <si>
    <t>Сопло 4-А</t>
  </si>
  <si>
    <t>Сопло 8-А</t>
  </si>
  <si>
    <t>Сопло CS-530</t>
  </si>
  <si>
    <t>Сопло ES-515</t>
  </si>
  <si>
    <t>Сопло LCS-515</t>
  </si>
  <si>
    <t>Сопло RCS-515</t>
  </si>
  <si>
    <t>Сопло S-16A</t>
  </si>
  <si>
    <t>Сопло S-8A</t>
  </si>
  <si>
    <t xml:space="preserve">Сопло SS-530 </t>
  </si>
  <si>
    <t>Сопло SS-918</t>
  </si>
  <si>
    <t>5-CST-B</t>
  </si>
  <si>
    <t>AFB</t>
  </si>
  <si>
    <t>MSBN-10F</t>
  </si>
  <si>
    <t>MSBN-10H</t>
  </si>
  <si>
    <t>MSBN-20F</t>
  </si>
  <si>
    <t>MSBN-25Q</t>
  </si>
  <si>
    <t>MSBN-50H</t>
  </si>
  <si>
    <t>MSBN-50Q</t>
  </si>
  <si>
    <t>PCB10</t>
  </si>
  <si>
    <t>PCB20</t>
  </si>
  <si>
    <t>PCB25</t>
  </si>
  <si>
    <t>PCB50</t>
  </si>
  <si>
    <t>PCN10</t>
  </si>
  <si>
    <t>PCN20</t>
  </si>
  <si>
    <t>PCN25</t>
  </si>
  <si>
    <t>PCN50</t>
  </si>
  <si>
    <t>Сопло-баблер 5-CST-B</t>
  </si>
  <si>
    <t>Сопло-баблер AFB</t>
  </si>
  <si>
    <t>Сопло-баблер MSBN-10F</t>
  </si>
  <si>
    <t>Сопло-баблер MSBN-10H</t>
  </si>
  <si>
    <t>Сопло-баблер MSBN-20F</t>
  </si>
  <si>
    <t>Сопло-баблер MSBN-25Q</t>
  </si>
  <si>
    <t>Сопло-баблер MSBN-50H</t>
  </si>
  <si>
    <t>Сопло-баблер MSBN-50Q</t>
  </si>
  <si>
    <t>Сопло-баблер PCB-10</t>
  </si>
  <si>
    <t>Сопло-баблер PCB-20</t>
  </si>
  <si>
    <t>Сопло-баблер PCB-25</t>
  </si>
  <si>
    <t>Сопло-баблер PCB-50</t>
  </si>
  <si>
    <t>Сопло-баблер PCN-10</t>
  </si>
  <si>
    <t>Сопло-баблер PCN-20</t>
  </si>
  <si>
    <t>Сопло-баблер PCN-25</t>
  </si>
  <si>
    <t>Сопло-баблер PCN-50</t>
  </si>
  <si>
    <t>Внутренние</t>
  </si>
  <si>
    <t>Наружные</t>
  </si>
  <si>
    <t>ELC-401i-E</t>
  </si>
  <si>
    <t>ELC-601i-E</t>
  </si>
  <si>
    <t>PC-301i-E</t>
  </si>
  <si>
    <t>XC-201i-E</t>
  </si>
  <si>
    <t>XC-401i-E</t>
  </si>
  <si>
    <t>XC-601i-E</t>
  </si>
  <si>
    <t>XC-801i-E</t>
  </si>
  <si>
    <t>РСС-1201i-E</t>
  </si>
  <si>
    <t>РСС-1501i-E</t>
  </si>
  <si>
    <t>РСС-601i-E</t>
  </si>
  <si>
    <t>РСС-901i-E</t>
  </si>
  <si>
    <t>ICD-100</t>
  </si>
  <si>
    <t>ICD-200</t>
  </si>
  <si>
    <t>ICD-400</t>
  </si>
  <si>
    <t>ICD-600</t>
  </si>
  <si>
    <t>ICD-SEN</t>
  </si>
  <si>
    <t>ADM-99</t>
  </si>
  <si>
    <t>ACM-600</t>
  </si>
  <si>
    <t>ICM-600</t>
  </si>
  <si>
    <t>PCM-300</t>
  </si>
  <si>
    <t>PCM-900</t>
  </si>
  <si>
    <t>MP GAUGE</t>
  </si>
  <si>
    <t>ROAMXL-KIT</t>
  </si>
  <si>
    <t>ROAM-KIT</t>
  </si>
  <si>
    <t>CR2032</t>
  </si>
  <si>
    <t>NODE-100</t>
  </si>
  <si>
    <t>NODE-100Valve-B</t>
  </si>
  <si>
    <t>NODE-200</t>
  </si>
  <si>
    <t>NODE-400</t>
  </si>
  <si>
    <t>NODE-600</t>
  </si>
  <si>
    <t>ACC-99D</t>
  </si>
  <si>
    <t>IC-600-M</t>
  </si>
  <si>
    <t>IC-601-PL</t>
  </si>
  <si>
    <t>PC-301-E</t>
  </si>
  <si>
    <t>PC-401-E</t>
  </si>
  <si>
    <t>PCC-1201-Е</t>
  </si>
  <si>
    <t>PCC-1501-Е</t>
  </si>
  <si>
    <t>PCC-601-Е</t>
  </si>
  <si>
    <t>PCC-901-Е</t>
  </si>
  <si>
    <t>XC-401-E</t>
  </si>
  <si>
    <t>XC-601-E</t>
  </si>
  <si>
    <t>XC-801-E</t>
  </si>
  <si>
    <t>ACC-1200</t>
  </si>
  <si>
    <t>Пульт управления ELC-401i-E внутр</t>
  </si>
  <si>
    <t>Пульт управления ELC-601i-E внутр</t>
  </si>
  <si>
    <t xml:space="preserve">Пульт управления PC-301i-E внутр с расш. до 15 зон </t>
  </si>
  <si>
    <t>Пульт управления XC-201i-E внутр</t>
  </si>
  <si>
    <t>Пульт управления XC-401i-E внутр</t>
  </si>
  <si>
    <t>Пульт управления XC-601i-E внутр</t>
  </si>
  <si>
    <t>Пульт управления XC-801i-E внутр</t>
  </si>
  <si>
    <t>Пульт управления РСС-1201i-E внутр</t>
  </si>
  <si>
    <t>Пульт управления РСС-1501i-E внутр (СНЯТ С ПРОИЗВОДСТВА)</t>
  </si>
  <si>
    <t>Пульт управления РСС-601i-E внутр</t>
  </si>
  <si>
    <t>Пульт управления РСС-901i-E внутр (СНЯТ С ПРОИЗВОДСТВА)</t>
  </si>
  <si>
    <t>ICD-100 декодер на 1 селеноид (для пульта ACC)</t>
  </si>
  <si>
    <t xml:space="preserve">ICD-200 декодер на 2 селеноида (для пульта ACC) </t>
  </si>
  <si>
    <t xml:space="preserve">ICD-400 декодер на 4 селеноида (для пульта ACC) </t>
  </si>
  <si>
    <t>ICD-600 декодер на 6 селеноидов (для пульта ACC)</t>
  </si>
  <si>
    <t>ICD-SEN декодер для подкл. датчиков (для пульта ACC)</t>
  </si>
  <si>
    <t>Модуль декодера к пульту ACC-99</t>
  </si>
  <si>
    <t>Модуль расширения ACM-600</t>
  </si>
  <si>
    <t>Модуль расширения ICM-600</t>
  </si>
  <si>
    <t>Модуль расширения PCM-300</t>
  </si>
  <si>
    <t>Модуль расширения PCM-900</t>
  </si>
  <si>
    <t>Переходник MP GAUGE</t>
  </si>
  <si>
    <t>Система дистанционного управления ROAM XL</t>
  </si>
  <si>
    <t>Система дистанционного управления ROAM-KIT</t>
  </si>
  <si>
    <t>Трансформатор PCC, XC внутр чёрный с вилкой</t>
  </si>
  <si>
    <t>Трансформатор PCC, XC наружн 230В</t>
  </si>
  <si>
    <t>Элементы питания 9V "крона" к пультам управления NODE</t>
  </si>
  <si>
    <t>Беспроводной пульт управления NODE-100</t>
  </si>
  <si>
    <t>Беспроводной пульт управления NODE-100Valve-B</t>
  </si>
  <si>
    <t>Беспроводной пульт управления NODE-200</t>
  </si>
  <si>
    <t>Беспроводной пульт управления NODE-400</t>
  </si>
  <si>
    <t>Беспроводной пульт управления NODE-600</t>
  </si>
  <si>
    <t>Пульт управления ACC-99D, мет. каб. (1-99 зон) наруж</t>
  </si>
  <si>
    <t>Пульт управления IC-600-M наруж</t>
  </si>
  <si>
    <t>Пульт управления IC-601-PL наруж</t>
  </si>
  <si>
    <t>Пульт управления PC-301-E наруж с расш. до 15 зон (СНЯТ С ПРОИЗВОДСТВА)</t>
  </si>
  <si>
    <t>Пульт управления PC-401-E наруж с расш. до 16 зон</t>
  </si>
  <si>
    <t>Пульт управления PCC-1201-Е наруж</t>
  </si>
  <si>
    <t>Пульт управления PCC-1501-Е наруж (СНЯТ С ПРОИЗВОДСТВА)</t>
  </si>
  <si>
    <t>Пульт управления PCC-601-Е наруж</t>
  </si>
  <si>
    <t>Пульт управления PCC-901-Е наруж (СНЯТ С ПРОИЗВОДСТВА)</t>
  </si>
  <si>
    <t>Пульт управления XC-401-E наруж</t>
  </si>
  <si>
    <t>Пульт управления XC-601-E наруж</t>
  </si>
  <si>
    <t>Пульт управления XC-801-E наруж</t>
  </si>
  <si>
    <t>Пульт управления АСС-1200 наруж</t>
  </si>
  <si>
    <t>WIND-CLIK</t>
  </si>
  <si>
    <t>SOIL-CLIK</t>
  </si>
  <si>
    <t>MINI-CLIK</t>
  </si>
  <si>
    <t>RAIN-CLIСK</t>
  </si>
  <si>
    <t>WR-CLIK</t>
  </si>
  <si>
    <t>FREEZE-CLIK</t>
  </si>
  <si>
    <t>SOLAR-SYNC</t>
  </si>
  <si>
    <t>SOLAR-SYNC-SEN</t>
  </si>
  <si>
    <t>MWS</t>
  </si>
  <si>
    <t>MWS-FR</t>
  </si>
  <si>
    <t>Датчик ветра WIND-CLIK</t>
  </si>
  <si>
    <t>Датчик влажности SOIL-CLIK (НОВИНКА)</t>
  </si>
  <si>
    <t>Датчик дождя MINI-CLIK</t>
  </si>
  <si>
    <t>Датчик дождя RAIN-CLIСK</t>
  </si>
  <si>
    <t>Датчик дождя беспроводной WR-CLIK</t>
  </si>
  <si>
    <t>Датчик холода FREEZE-CLIK</t>
  </si>
  <si>
    <t>Метеодатчик SOLAR-SYNC</t>
  </si>
  <si>
    <t>Метеодатчик SOLAR-SYNC-SEN</t>
  </si>
  <si>
    <t>Минипогодная станция MWS</t>
  </si>
  <si>
    <t>Минипогодная станция MWS-FR</t>
  </si>
  <si>
    <t>Электромагнитные клапана</t>
  </si>
  <si>
    <t>ICV-101G-B-FS</t>
  </si>
  <si>
    <t>ICV-101GB</t>
  </si>
  <si>
    <t>ICV151GB</t>
  </si>
  <si>
    <t>ICV-151G-B-FS</t>
  </si>
  <si>
    <t>ICV201GB</t>
  </si>
  <si>
    <t>ICV-301B</t>
  </si>
  <si>
    <t>PGV100GB</t>
  </si>
  <si>
    <t>PGV100MMB</t>
  </si>
  <si>
    <t>PGV100JTGB</t>
  </si>
  <si>
    <t>PGV101GB</t>
  </si>
  <si>
    <t>PGV101MMGB</t>
  </si>
  <si>
    <t>PGV101JTGB</t>
  </si>
  <si>
    <t>PGV151GB</t>
  </si>
  <si>
    <t>PGV201B</t>
  </si>
  <si>
    <t>AS20</t>
  </si>
  <si>
    <t>AS30</t>
  </si>
  <si>
    <t>AS40</t>
  </si>
  <si>
    <t>AS50</t>
  </si>
  <si>
    <t>AS70</t>
  </si>
  <si>
    <t>AS-ADJ</t>
  </si>
  <si>
    <t>AC Solenoid</t>
  </si>
  <si>
    <t>Магнитный клапан ICV-101G-B-FS</t>
  </si>
  <si>
    <t>Магнитный клапан ICV-101GB</t>
  </si>
  <si>
    <t>Магнитный клапан ICV-151 GB</t>
  </si>
  <si>
    <t>Магнитный клапан ICV-151G-B-FS</t>
  </si>
  <si>
    <t>Магнитный клапан ICV-201G-B</t>
  </si>
  <si>
    <t>Магнитный клапан ICV-301</t>
  </si>
  <si>
    <t>Магнитный клапан PGV-100-G-B</t>
  </si>
  <si>
    <t>Магнитный клапан PGV-100-MMB</t>
  </si>
  <si>
    <t>Магнитный клапан PGV-100JT-G-B</t>
  </si>
  <si>
    <t>Магнитный клапан PGV-101-G-B</t>
  </si>
  <si>
    <t>Магнитный клапан PGV-101-MM-B</t>
  </si>
  <si>
    <t>Магнитный клапан PGV-101JT-G-B</t>
  </si>
  <si>
    <t>Магнитный клапан PGV-151-B</t>
  </si>
  <si>
    <t>Магнитный клапан PGV-201 B</t>
  </si>
  <si>
    <t>Регулятор давления accusync 20 (1,5 бар)</t>
  </si>
  <si>
    <t>Регулятор давления accusync 30 (2 бар)</t>
  </si>
  <si>
    <t>Регулятор давления accusync 40 (3 бар)</t>
  </si>
  <si>
    <t>Регулятор давления accusync 50 (3,5 бар)</t>
  </si>
  <si>
    <t>Регулятор давления accusync 70 (5 бар)</t>
  </si>
  <si>
    <t>Регулятор давленя Accu-Sync ADJ (д/клапанов PGV и ICV) 1,7-7 бар</t>
  </si>
  <si>
    <t>Соленоид AC 24V для магнитного клапана</t>
  </si>
  <si>
    <t>Соленоид DC 9 V для магнитного клапана</t>
  </si>
  <si>
    <t>Спринклеры RainBird</t>
  </si>
  <si>
    <t>Соединительное колено RainBird</t>
  </si>
  <si>
    <t>Сопло RainBird</t>
  </si>
  <si>
    <t>Пульт управления RainBird</t>
  </si>
  <si>
    <t>Датчики RainBird</t>
  </si>
  <si>
    <t>Электромагнитный клапан RainBird</t>
  </si>
  <si>
    <t>Спринклеры роторные</t>
  </si>
  <si>
    <t>Спринклеры веерные</t>
  </si>
  <si>
    <t>Прикорневой полив</t>
  </si>
  <si>
    <t>FALCON 6504  ротор 360°, 1" BSP</t>
  </si>
  <si>
    <t xml:space="preserve"> FALCON 6504 ротор 360° стальной шток, 1" BSP</t>
  </si>
  <si>
    <t>FALCON 6504 ротор рег. угол стальн. шток, 1" BSP</t>
  </si>
  <si>
    <t>FALCON 6504 ротор регулируемый угол, 1" BSP</t>
  </si>
  <si>
    <t>Держатель штока для роторных спринклеров</t>
  </si>
  <si>
    <t>Отвертка регулировочная роторных спринклеров</t>
  </si>
  <si>
    <t>Спринклер 3504-PC</t>
  </si>
  <si>
    <t>Спринклер 3504-PC-SAM</t>
  </si>
  <si>
    <t>Спринклер 5004 PC с запорным кл.</t>
  </si>
  <si>
    <t>Спринклер 5004 PC/3.0</t>
  </si>
  <si>
    <t>Спринклер 5004 Plus-PC/3.0</t>
  </si>
  <si>
    <t>Спринклер 5006 Plus-PC</t>
  </si>
  <si>
    <t>Спринклер 5006 Plus-PC SAM PRS SS</t>
  </si>
  <si>
    <t>Спринклер 5012 Plus-PC SAM PRS</t>
  </si>
  <si>
    <t>Спринклер 5505</t>
  </si>
  <si>
    <t>Крышка форсунки с резиновым покрытием (8005 - SS)</t>
  </si>
  <si>
    <t>Ротор 8005 рег. 360°, BSP, 1", 18 форс. стальн. шт.</t>
  </si>
  <si>
    <t>Ротор 8005 регулировка 0 - 360°, BSP, 1", 18 форс.</t>
  </si>
  <si>
    <t>Ротор EAGLE 950E, регулируемый сектор</t>
  </si>
  <si>
    <t>Спринклер 2045A-08 MAXI-PAW</t>
  </si>
  <si>
    <t>Фильтр с регулятором давления 1"</t>
  </si>
  <si>
    <t>XC-1800</t>
  </si>
  <si>
    <t>1804-SAM</t>
  </si>
  <si>
    <t>1804-SAM-PRS</t>
  </si>
  <si>
    <t>1806-SAM</t>
  </si>
  <si>
    <t>1812-SAM</t>
  </si>
  <si>
    <t>RD 04 S P30F</t>
  </si>
  <si>
    <t>RD-04-S-P45-F</t>
  </si>
  <si>
    <t>RD 06 S P30F</t>
  </si>
  <si>
    <t>RD 12 S P30F</t>
  </si>
  <si>
    <t>1800-EXT</t>
  </si>
  <si>
    <t>US-SAM-KIT</t>
  </si>
  <si>
    <t xml:space="preserve">US-400                   </t>
  </si>
  <si>
    <t xml:space="preserve">US-410                   </t>
  </si>
  <si>
    <t xml:space="preserve">US-412                   </t>
  </si>
  <si>
    <t xml:space="preserve">US-415                   </t>
  </si>
  <si>
    <t xml:space="preserve">US-418                   </t>
  </si>
  <si>
    <t>FALCON FC</t>
  </si>
  <si>
    <t>FALCON FC-SS</t>
  </si>
  <si>
    <t>FALCON PC-SS</t>
  </si>
  <si>
    <t>FALCON PC</t>
  </si>
  <si>
    <t>ROTORSUPPORT</t>
  </si>
  <si>
    <t>ROTORTOOL</t>
  </si>
  <si>
    <t>3504-PC</t>
  </si>
  <si>
    <t>3504-PC-SAM</t>
  </si>
  <si>
    <t>5004PCSAM</t>
  </si>
  <si>
    <t>5004 PC/3.0</t>
  </si>
  <si>
    <t>5004 Plus-PC/3.0</t>
  </si>
  <si>
    <t>5006 Plus-PC</t>
  </si>
  <si>
    <t>5006 PL PС SAM PRS SS</t>
  </si>
  <si>
    <t>5012 PL PС SAM PRS</t>
  </si>
  <si>
    <t>SOD CUP</t>
  </si>
  <si>
    <t>8005 - SS</t>
  </si>
  <si>
    <t>950E</t>
  </si>
  <si>
    <t>2045A-08</t>
  </si>
  <si>
    <t>IPRB100</t>
  </si>
  <si>
    <t>EUR</t>
  </si>
  <si>
    <t>Заглушка для 1800;  XC-1800</t>
  </si>
  <si>
    <t>Спринклер 1802</t>
  </si>
  <si>
    <t>Спринклер 1804</t>
  </si>
  <si>
    <t xml:space="preserve">Спринклер 1804-SAM </t>
  </si>
  <si>
    <t>Спринклер 1804-SAM-PRS (снят с производства)</t>
  </si>
  <si>
    <t>Спринклер 1806</t>
  </si>
  <si>
    <t xml:space="preserve">Спринклер 1806-SAM </t>
  </si>
  <si>
    <t>Спринклер 1806-SAM-PRS (снят с производства)</t>
  </si>
  <si>
    <t xml:space="preserve">Спринклер 1812 </t>
  </si>
  <si>
    <t xml:space="preserve">Спринклер 1812-SAM </t>
  </si>
  <si>
    <t>Спринклер 1812-SAM-PRS (снят с производства)</t>
  </si>
  <si>
    <t xml:space="preserve">Спринклер RD 04 S P30F </t>
  </si>
  <si>
    <t xml:space="preserve">Спринклер RD 04 S P45F </t>
  </si>
  <si>
    <t xml:space="preserve">Спринклер RD 06 S P30F </t>
  </si>
  <si>
    <t>Спринклер RD 12 S P30F</t>
  </si>
  <si>
    <t>Удлинительный шток для 1800 1800-EXT</t>
  </si>
  <si>
    <t>Запорный клапан для Uni-Spray</t>
  </si>
  <si>
    <t>Спринклер US-400 без сопла</t>
  </si>
  <si>
    <t>Спринклер US-410 с соплом 10 VAN</t>
  </si>
  <si>
    <t>Спринклер US-412 с соплом 12 VAN</t>
  </si>
  <si>
    <t>Спринклер US-415 с соплом 15 VAN</t>
  </si>
  <si>
    <t>Спринклер US-418 с соплом 18 VAN</t>
  </si>
  <si>
    <t>RWS-BGX</t>
  </si>
  <si>
    <t>RWS-M-BG</t>
  </si>
  <si>
    <t>RWS-S-BG</t>
  </si>
  <si>
    <t>RWS-SOCK</t>
  </si>
  <si>
    <t>Система орошения корней RWS-BX (91,4см)</t>
  </si>
  <si>
    <t>Система орошения корней RWS-M-BG Mini (45,7см)</t>
  </si>
  <si>
    <t>Система орошения корней RWS-S-BСG (25,5 см)</t>
  </si>
  <si>
    <t>Чехол от песка для системы прикорневого полива RWS</t>
  </si>
  <si>
    <t>SPXFLEX30</t>
  </si>
  <si>
    <t>SBA-050</t>
  </si>
  <si>
    <t>SBA-075</t>
  </si>
  <si>
    <t>SBE-050</t>
  </si>
  <si>
    <t>SBE-075</t>
  </si>
  <si>
    <t>Гибкая труба SPXFLEX бухта 30м RAIN BIRD</t>
  </si>
  <si>
    <t>Штуцер-прямой SBA-050</t>
  </si>
  <si>
    <t>Штуцер-прямой SBA-075 (СНЯТ С ПРОИЗВОДСТВА)</t>
  </si>
  <si>
    <t>Штуцер-угольник SBE-050</t>
  </si>
  <si>
    <t>Штуцер-угольник SBE-075</t>
  </si>
  <si>
    <t>Cерии VAN</t>
  </si>
  <si>
    <t>Ротаторы</t>
  </si>
  <si>
    <t>Серии MPR</t>
  </si>
  <si>
    <t>10-VAN</t>
  </si>
  <si>
    <t>12-VAN</t>
  </si>
  <si>
    <t>15-VAN</t>
  </si>
  <si>
    <t>18-VAN</t>
  </si>
  <si>
    <t>4-VAN</t>
  </si>
  <si>
    <t>6-VAN</t>
  </si>
  <si>
    <t>8-VAN</t>
  </si>
  <si>
    <t>R 13-18F</t>
  </si>
  <si>
    <t>R 13-18H</t>
  </si>
  <si>
    <t>R 13-18Q</t>
  </si>
  <si>
    <t>R 13-18T</t>
  </si>
  <si>
    <t>R 13-18TQ</t>
  </si>
  <si>
    <t>R 13-18TT</t>
  </si>
  <si>
    <t>R 17-24F</t>
  </si>
  <si>
    <t>R 17-24H</t>
  </si>
  <si>
    <t>R 17-24Q</t>
  </si>
  <si>
    <t>R 17-24T</t>
  </si>
  <si>
    <t>R 17-24TQ</t>
  </si>
  <si>
    <t>R 17-24TT</t>
  </si>
  <si>
    <t>HE-VAN-08</t>
  </si>
  <si>
    <t>HE-VAN-10</t>
  </si>
  <si>
    <t>HE-VAN-12</t>
  </si>
  <si>
    <t>HE-VAN-15</t>
  </si>
  <si>
    <t>15CST</t>
  </si>
  <si>
    <t>15EST</t>
  </si>
  <si>
    <t>15LCS</t>
  </si>
  <si>
    <t>15RCS</t>
  </si>
  <si>
    <t>15SST</t>
  </si>
  <si>
    <t>9SST</t>
  </si>
  <si>
    <t>10-VAN радиус от 2,1 до 3,1м</t>
  </si>
  <si>
    <t>12-VAN радиус от 2,7 до 3,7м</t>
  </si>
  <si>
    <t>15-VAN радиус от 3,4 до 4,6м</t>
  </si>
  <si>
    <t>18-VAN радиус от 4,3 до 5,5м</t>
  </si>
  <si>
    <t>4-VAN радиус от 0,9 до 1,2м</t>
  </si>
  <si>
    <t>6-VAN радиус от 1,2 до 1,8м</t>
  </si>
  <si>
    <t>8-VAN радиус от 1,8 до 2,4м</t>
  </si>
  <si>
    <t>Сопло R13-18F</t>
  </si>
  <si>
    <t>Сопло R13-18H</t>
  </si>
  <si>
    <t>Сопло R13-18Q</t>
  </si>
  <si>
    <t>Сопло R13-18T</t>
  </si>
  <si>
    <t>Сопло R13-18TQ</t>
  </si>
  <si>
    <t>Сопло R13-18TT</t>
  </si>
  <si>
    <t>Сопло R17-24F</t>
  </si>
  <si>
    <t>Сопло R17-24H</t>
  </si>
  <si>
    <t>Сопло R17-24Q</t>
  </si>
  <si>
    <t>Сопло R17-24T</t>
  </si>
  <si>
    <t>Сопло R17-24TQ</t>
  </si>
  <si>
    <t>Сопло R17-24TT</t>
  </si>
  <si>
    <t>HE-VAN-08 радиус от 1,8 до 2,4м (зеленая)</t>
  </si>
  <si>
    <t>HE-VAN-10 радиус от 2.1 до 3.1м (синяя)</t>
  </si>
  <si>
    <t>HE-VAN-12 радиус от 2.7 до 3.7м (коричневая)</t>
  </si>
  <si>
    <t>HE-VAN-15 радиус от 3,4 до 4,6м (черная)</t>
  </si>
  <si>
    <t>Сопло 15CST</t>
  </si>
  <si>
    <t xml:space="preserve">Сопло 15EST </t>
  </si>
  <si>
    <t>Сопло 15LCS</t>
  </si>
  <si>
    <t>Сопло 15RCS</t>
  </si>
  <si>
    <t>Сопло 15SST</t>
  </si>
  <si>
    <t>Сопло 9SST</t>
  </si>
  <si>
    <t>Серии RZX</t>
  </si>
  <si>
    <t>Серии ESP MODULAR</t>
  </si>
  <si>
    <t>Серии ESP LXME</t>
  </si>
  <si>
    <t>Серии ESP LXD (декодерный)</t>
  </si>
  <si>
    <t>Блок управления</t>
  </si>
  <si>
    <t>RZX4</t>
  </si>
  <si>
    <t>RZX4i</t>
  </si>
  <si>
    <t>RZX6</t>
  </si>
  <si>
    <t>RZX6i</t>
  </si>
  <si>
    <t>RZX8</t>
  </si>
  <si>
    <t>RZX8i</t>
  </si>
  <si>
    <t>Контроллер RZX4 наруж.</t>
  </si>
  <si>
    <t>Контроллер RZX4i</t>
  </si>
  <si>
    <t>Контроллер RZX6 наруж.</t>
  </si>
  <si>
    <t>Контроллер RZX6i</t>
  </si>
  <si>
    <t>Контроллер RZX8 наруж.</t>
  </si>
  <si>
    <t>Контроллер RZX8i</t>
  </si>
  <si>
    <t>ESP4MEEU</t>
  </si>
  <si>
    <t>ESP-SM3</t>
  </si>
  <si>
    <t>ESP-SM6</t>
  </si>
  <si>
    <t>Контроллер ESP4MEEU</t>
  </si>
  <si>
    <t>Расширительный модуль ESP-SM3</t>
  </si>
  <si>
    <t>Расширительный модуль ESP-SM6</t>
  </si>
  <si>
    <t>ESP LX M SM12</t>
  </si>
  <si>
    <t>ESP LX M SM4</t>
  </si>
  <si>
    <t>ESP LX M SM8</t>
  </si>
  <si>
    <t>I12ESPLXMEEU</t>
  </si>
  <si>
    <t>I8ESPLXMEEU</t>
  </si>
  <si>
    <t>Модуль расширения ESP-LX-M-SM12</t>
  </si>
  <si>
    <t>Модуль расширения ESP-LX-M-SM4 (СНЯТ С ПРОИЗВОДСТВА)</t>
  </si>
  <si>
    <t>Модуль расширения ESP-LX-M-SM8</t>
  </si>
  <si>
    <t>Модульный контроллер I12ESPLXMEEU</t>
  </si>
  <si>
    <t>Модульный контроллер I8ESPLXMEEU (от 8 до 48 станций)</t>
  </si>
  <si>
    <t>FD-101</t>
  </si>
  <si>
    <t>FD-102</t>
  </si>
  <si>
    <t>SD-210</t>
  </si>
  <si>
    <t>LSP-1</t>
  </si>
  <si>
    <t>ESPLXDSM75</t>
  </si>
  <si>
    <t>ESP-LXD</t>
  </si>
  <si>
    <t>Декодер FD-101, 1 соленоид на 1 адрес</t>
  </si>
  <si>
    <t>Декодер FD-102, 2 соленоида на 1 адрес</t>
  </si>
  <si>
    <t>Декодер для подключения датчиков SD-210</t>
  </si>
  <si>
    <t>Модуль контроля напряжения (молнееотвод)</t>
  </si>
  <si>
    <t>Модуль расширения на 75 станций для ESP-LXD</t>
  </si>
  <si>
    <t>Модульный контроллер ESP-LXD 50 станций, до 200 ст.</t>
  </si>
  <si>
    <t>TB-RADIO-INT</t>
  </si>
  <si>
    <t>TBOS2 FT EU</t>
  </si>
  <si>
    <t>TBOS2CM1</t>
  </si>
  <si>
    <t>TBOS2CM2</t>
  </si>
  <si>
    <t>TBOS2CM4</t>
  </si>
  <si>
    <t>TBOS2CM6</t>
  </si>
  <si>
    <t>WP1</t>
  </si>
  <si>
    <t>WP2</t>
  </si>
  <si>
    <t>WP4</t>
  </si>
  <si>
    <t>WP6</t>
  </si>
  <si>
    <t>WP8</t>
  </si>
  <si>
    <t>WP1 JTV KIT</t>
  </si>
  <si>
    <t>1ZEHTMR PSR</t>
  </si>
  <si>
    <t>ITBOS2 RA EU</t>
  </si>
  <si>
    <t>TBOS радио+ интерфейс</t>
  </si>
  <si>
    <t>TBOS2 полевой передатчик (радио и инфракрасный)</t>
  </si>
  <si>
    <t>Блок управления TBOS:1 станция</t>
  </si>
  <si>
    <t>Блок управления TBOS:2 станции</t>
  </si>
  <si>
    <t>Блок управления TBOS:4 станции</t>
  </si>
  <si>
    <t>Блок управления TBOS:6станций</t>
  </si>
  <si>
    <t xml:space="preserve">Блок управления WP-1 </t>
  </si>
  <si>
    <t>Блок управления WP-2</t>
  </si>
  <si>
    <t>Блок управления WP-4</t>
  </si>
  <si>
    <t>Блок управления WP-6</t>
  </si>
  <si>
    <t>Блок управления WP-8</t>
  </si>
  <si>
    <t>Контроллер WP1-JTV KIT с клапаном JTV1" ВР 9В</t>
  </si>
  <si>
    <t>Контроллер для микрополива</t>
  </si>
  <si>
    <t>Радио адаптер TBOS2</t>
  </si>
  <si>
    <t>RSD-Bex</t>
  </si>
  <si>
    <t>WR2-RFC-868</t>
  </si>
  <si>
    <t>SMRT-YI</t>
  </si>
  <si>
    <t>Decoder Cable</t>
  </si>
  <si>
    <t>Датчик дождя RSD-Bex</t>
  </si>
  <si>
    <t>Датчик дождя/заморозка беспроводной WR2-RFC-868</t>
  </si>
  <si>
    <t>Датчик почвы SMRT-YI</t>
  </si>
  <si>
    <t>Ирригационный кабель для декодерных систем 2х2,5 мм2, двойная изоляция RB 500м</t>
  </si>
  <si>
    <t>Серия BPE</t>
  </si>
  <si>
    <t>Серия 100</t>
  </si>
  <si>
    <t>Серии PGA</t>
  </si>
  <si>
    <t>Серии PEB</t>
  </si>
  <si>
    <t>Серии JTV</t>
  </si>
  <si>
    <t>Серии HV</t>
  </si>
  <si>
    <t>Серии DV</t>
  </si>
  <si>
    <t>300BPE</t>
  </si>
  <si>
    <t>Клапан электромагнитный 300-BPE, 3"</t>
  </si>
  <si>
    <t>BER310023</t>
  </si>
  <si>
    <t>Клапан электромагнитный BER310023, 3"</t>
  </si>
  <si>
    <t>100-PGA</t>
  </si>
  <si>
    <t>150-PGA 9V</t>
  </si>
  <si>
    <t>200PGA</t>
  </si>
  <si>
    <t>100-PGA 9V</t>
  </si>
  <si>
    <t>150PGA</t>
  </si>
  <si>
    <t>Клапан электромагнитный 100-PGA 24V</t>
  </si>
  <si>
    <t>Клапан электромагнитный 150-PGA 9V</t>
  </si>
  <si>
    <t>Клапан электромагнитный 200-PGA 2"</t>
  </si>
  <si>
    <t>Клапан электромагнитный,100-PGA 9В RAIN BIRD</t>
  </si>
  <si>
    <t>Клапан электромагнитный,150-PGA 24В RAIN BIRD</t>
  </si>
  <si>
    <t>100PEB</t>
  </si>
  <si>
    <t>150PEB</t>
  </si>
  <si>
    <t>200PEB</t>
  </si>
  <si>
    <t>Клапан электромагнитный 100 PEB</t>
  </si>
  <si>
    <t>Клапан электромагнитный 150PEB</t>
  </si>
  <si>
    <t>Клапан электромагнитный 200PEB</t>
  </si>
  <si>
    <t>100-JTV</t>
  </si>
  <si>
    <t>Магнитный клапан 100-JTV 1"</t>
  </si>
  <si>
    <t>100-HV</t>
  </si>
  <si>
    <t xml:space="preserve">100-HV-MM                </t>
  </si>
  <si>
    <t>100-HVF</t>
  </si>
  <si>
    <t>Клапан электромагнитный,100-HV 1"В,24В</t>
  </si>
  <si>
    <t>Клапан электромагнитный,100-HV-MM,1"Н,24В</t>
  </si>
  <si>
    <t>Клапан электромагнитный,100-HVF 1"В,24В</t>
  </si>
  <si>
    <t>100-DV</t>
  </si>
  <si>
    <t>100-DV-MM</t>
  </si>
  <si>
    <t>100DVF</t>
  </si>
  <si>
    <t>K80920</t>
  </si>
  <si>
    <t>LFV075-9V</t>
  </si>
  <si>
    <t>Клапан электромагнитный 100-DV 1" ВP (24V) RAIN BIRD</t>
  </si>
  <si>
    <t>Клапан электромагнитный 100-DV-MM 1" (24V) RAIN BIRD</t>
  </si>
  <si>
    <t>Клапан электромагнитный 100-DVF 1" ВР RAIN BIRD</t>
  </si>
  <si>
    <t>Соленоид к клапану эл.маг. 9В DC, (New) RainBird</t>
  </si>
  <si>
    <t>Соленоид к клапану эл.маг. 9В DC, RainBird</t>
  </si>
  <si>
    <t>Спринклеры Weathermatic</t>
  </si>
  <si>
    <t>Соединительное колено Weathermatic</t>
  </si>
  <si>
    <t>Сопло Weathermatic</t>
  </si>
  <si>
    <t>Пульт управления Weathermatic</t>
  </si>
  <si>
    <t>Датчики Weathermatic</t>
  </si>
  <si>
    <t>Электромагнитный клапан Weathermatic</t>
  </si>
  <si>
    <t>LX4</t>
  </si>
  <si>
    <t>LX12-CV</t>
  </si>
  <si>
    <t>LX12</t>
  </si>
  <si>
    <t>LX12PRS30-CV</t>
  </si>
  <si>
    <t>LX4-CV</t>
  </si>
  <si>
    <t>LX4PRS30-CV</t>
  </si>
  <si>
    <t>LX6-CV</t>
  </si>
  <si>
    <t>LX6</t>
  </si>
  <si>
    <t>LX-CV-EXPORT</t>
  </si>
  <si>
    <t>LX-EXT</t>
  </si>
  <si>
    <t>CT70-ISO</t>
  </si>
  <si>
    <t>T1</t>
  </si>
  <si>
    <t>T3</t>
  </si>
  <si>
    <t>T3SS</t>
  </si>
  <si>
    <t>Сплинклер веерный LX4, высота выдвижной части 100 мм</t>
  </si>
  <si>
    <t>Спринклер веерный LX12-CV, выдвижная часть 300 мм,  запорный клапан</t>
  </si>
  <si>
    <t>Спринклер веерный LX12, высота выдвижной части 300мм</t>
  </si>
  <si>
    <t>Спринклер веерный LX12PRS30-CV, выдвижная часть 300 мм, запорный клапан</t>
  </si>
  <si>
    <t>Спринклер веерный LX4-CV, выдвижная часть 100 мм, запорный клапан</t>
  </si>
  <si>
    <t>Спринклер веерный LX4PRS30-CV, выдвижная часть 100 мм, запорный клапан</t>
  </si>
  <si>
    <t>Спринклер веерный LX6-CV, выдвижная часть 150 мм, запорный клапан</t>
  </si>
  <si>
    <t>Спринклер веерный LX6, высота выдвижной части 150 мм</t>
  </si>
  <si>
    <t>Запорный клапан (100 шт. в коробке) LX Check Valve</t>
  </si>
  <si>
    <t>Удлинитель для спринклеров LX-EXT (15 см)</t>
  </si>
  <si>
    <t>Роторный спринклер CТ70-ISO, радиус полива 14,9 - 22,6 м</t>
  </si>
  <si>
    <t>Роторный спринклер Т1, радиус полива 4,9 - 12,2 м</t>
  </si>
  <si>
    <t>Роторный спринклер Т3, радиус полива 8,5 - 18,6 м</t>
  </si>
  <si>
    <t>Роторный спринклер Т3SS, радиус полива 8,5 - 18,6, стальной шток</t>
  </si>
  <si>
    <t>SPC-100</t>
  </si>
  <si>
    <t>SPSA-125050-4L</t>
  </si>
  <si>
    <t>SPSA-125075-4L</t>
  </si>
  <si>
    <t>SPSA-127575-4L</t>
  </si>
  <si>
    <t>SPSA-65075-4L</t>
  </si>
  <si>
    <t>SASB-ELBOW-050</t>
  </si>
  <si>
    <t>SASB-ELBOW-075</t>
  </si>
  <si>
    <t>Гибкая труба высокого давления SPC-100 (30 м)</t>
  </si>
  <si>
    <t>Соединительное колено SPSA-125050-4L (1/2*1/2, 30см)</t>
  </si>
  <si>
    <t>Соединительное колено SPSA-125075-4L (1/2*3/4, 30см)</t>
  </si>
  <si>
    <t>Соединительное колено SPSA-127575-4L (3/4*3/4, 30см)</t>
  </si>
  <si>
    <t>Соединительное колено SPSA-65075-4L (1/2*3/4, 15см)</t>
  </si>
  <si>
    <t>Штуцер-уголок SASB-ELBOW-050 (1/2")</t>
  </si>
  <si>
    <t>Штуцер-уголок SASB-ELBOW-075 (3/4")</t>
  </si>
  <si>
    <t>5CST-B</t>
  </si>
  <si>
    <t>5FB</t>
  </si>
  <si>
    <t>5HB</t>
  </si>
  <si>
    <t>5QB</t>
  </si>
  <si>
    <t>E10A</t>
  </si>
  <si>
    <t>E12A</t>
  </si>
  <si>
    <t>E15A</t>
  </si>
  <si>
    <t>E17A</t>
  </si>
  <si>
    <t>E8A</t>
  </si>
  <si>
    <t>Сопло 15CST, прямоугольный сектор полива 1,2х9,1м, сопло в середине</t>
  </si>
  <si>
    <t>Сопло 15EST, прямоугольный сектор полива 1,2х4,6м, сопло на малой стороне</t>
  </si>
  <si>
    <t>Сопло 15SST, прямоугольный сектор полива 1,2х9,1м, сопло на длинной стороне</t>
  </si>
  <si>
    <t>Сопло 5CST-B, 2 струи в противоположных направлениях, 1,5 м</t>
  </si>
  <si>
    <t>Сопло 5FB, 6 струй, 360 градусов, 1,5 м</t>
  </si>
  <si>
    <t>Сопло 5HB, 4 струи, 180 градусов, 1,5 м</t>
  </si>
  <si>
    <t>Сопло 5QB, 2 струи, 45 градусов, 1,5 м</t>
  </si>
  <si>
    <t>Сопло 9SST, прямоугольный сектор полива 2,7х5,5м, сопло на длинной стороне</t>
  </si>
  <si>
    <t>Сопло регулируемое E10A, радиус 3,0м, угол полива 45,90, 120, 180, 240, 270 или 360 градусов</t>
  </si>
  <si>
    <t>Сопло регулируемое E12A, радиус 3,7м, угол полива 45,90, 120, 180, 240, 270 или 360 градусов</t>
  </si>
  <si>
    <t>Сопло регулируемое E15A, радиус 4,6м, угол полива 45,90, 120, 180, 240, 270 или 360 градусов</t>
  </si>
  <si>
    <t>Сопло регулируемое E17A, радиус 5,2м, угол полива 45,90, 120, 180, 240, 270 или 360 градусов</t>
  </si>
  <si>
    <t>Сопло регулируемое E8A, радиус 2,4м, угол полива 45,90, 120, 180, 240, 270 или 360 градусов</t>
  </si>
  <si>
    <t>E-PL800</t>
  </si>
  <si>
    <t>E-SL800</t>
  </si>
  <si>
    <t>E-PL800+2*SLM2</t>
  </si>
  <si>
    <t>E-PL800+SLM2</t>
  </si>
  <si>
    <t>SLM12</t>
  </si>
  <si>
    <t>SLM2</t>
  </si>
  <si>
    <t>SLM4</t>
  </si>
  <si>
    <t>E-PL1600</t>
  </si>
  <si>
    <t>E-PL1620</t>
  </si>
  <si>
    <t>E-PL1624</t>
  </si>
  <si>
    <t>E-PL4800</t>
  </si>
  <si>
    <t>E-PL1600+SLM4</t>
  </si>
  <si>
    <t>E-SL1600</t>
  </si>
  <si>
    <t>E-SL4800</t>
  </si>
  <si>
    <t>SLRC-KIT-HUB</t>
  </si>
  <si>
    <t>Пульт управления E-PL800 4-зоны ProLine, расширение до 8 зон модулями SLM2, 230В/50 Гц</t>
  </si>
  <si>
    <t>Пульт управления E-SL800 4-зоны SmartLine, расширение до 8 зон модулями SLM2, 230В/50Гц</t>
  </si>
  <si>
    <t>Пульт управления PL-800 (4 зоны) + Два модуля SLM2 (8 зон)</t>
  </si>
  <si>
    <t>Пульт управления PL-800 (4 зоны) + Один модуль SLM2 (6 зон)</t>
  </si>
  <si>
    <t xml:space="preserve">Модуль расширения SLM12 на 12 зон для SL4800, PL4800 </t>
  </si>
  <si>
    <t>Модуль расширения SLM2 на 2 зоны для SL800, PL800</t>
  </si>
  <si>
    <t>Модуль расширения SLM4 на 4 зоны для SL1600, PL1600</t>
  </si>
  <si>
    <t xml:space="preserve">Пульт управления E-PL1600  4 зоны, ProLine, расширение до 16 зон модулями SLM4, 230 В/50Гц  </t>
  </si>
  <si>
    <t>Пульт управления E-PL1620 20 зон Proline,наруж., 230 В / 50 Гц</t>
  </si>
  <si>
    <t>Пульт управления E-PL1624 24 зоны ProLine, наруж., 230В/50Гц</t>
  </si>
  <si>
    <t>Пульт управления E-PL4800 12 зон ProLine, расширение до 48 зон модулями SLM12, 230В/50Гц</t>
  </si>
  <si>
    <t>Пульт управления PL-1600 (4 зоны) + Один модуль SLM4</t>
  </si>
  <si>
    <t>Пульт управления SL-1600 4 зоны SmartLine, расширение до 16 зон модулями SLM4, 230В/50Гц</t>
  </si>
  <si>
    <t>Пульт управления SL-4800 12 зон SmartLine, расширение до 48 зон модулями SLM12, 230В/50Гц</t>
  </si>
  <si>
    <t>Пульт дистанционного управления SLRC-HUB</t>
  </si>
  <si>
    <t>S20PSA</t>
  </si>
  <si>
    <t>12024E-10-ISO-H</t>
  </si>
  <si>
    <t>12024-EF-10-ISO-H</t>
  </si>
  <si>
    <t>12024EF-15-ISO-H</t>
  </si>
  <si>
    <t>12024-20-ISO-H</t>
  </si>
  <si>
    <t>N-100F-ISO-H</t>
  </si>
  <si>
    <t>N-100-ISO-H</t>
  </si>
  <si>
    <t>Соленоид S20PSA Weathermatic</t>
  </si>
  <si>
    <t>Электромагнитный клапан 12024E-10-ISO-H (SB-10), 1" внутренняя резьба, ISO 24В/50Гц</t>
  </si>
  <si>
    <t>Электромагнитный клапан 12024EF-10-ISO-H (SB-10F) низкие потери, 1", ISO, 24В/60Гц</t>
  </si>
  <si>
    <t>Электромагнитный клапан 12024EF-15-ISO-H (SB-15), пониженные потери, 1,5", ISO, 24В/50Гц</t>
  </si>
  <si>
    <t>Электромагнитный клапан 12024EF-20-ISO-H (SB-20), пониженные потери, 2", ISO, 24В/50Гц</t>
  </si>
  <si>
    <t>Электромагнитный клапан N-100F-H, низкие потери, 1" внутреняя резьба, ISO 24В/50Гц</t>
  </si>
  <si>
    <t>Электромагнитный клапан NITRO N-100-H, 1" внутренняя резьба, ISO 24В/60Гц</t>
  </si>
  <si>
    <t>SLFSI-T10</t>
  </si>
  <si>
    <t>RUB</t>
  </si>
  <si>
    <t>Датчики и метеостанции</t>
  </si>
  <si>
    <t>420GLS</t>
  </si>
  <si>
    <t>RS1</t>
  </si>
  <si>
    <t>420LS</t>
  </si>
  <si>
    <t>RFS1</t>
  </si>
  <si>
    <t>SLW1</t>
  </si>
  <si>
    <t>SLW5</t>
  </si>
  <si>
    <t>SL-AIRCARDFLOW1F</t>
  </si>
  <si>
    <t>Датчик расхода воды 1"</t>
  </si>
  <si>
    <t>Датчик дождя 420GLS, алюминевое крепление, 10,67 м кабеля включено.</t>
  </si>
  <si>
    <t>Датчик дождя RS1</t>
  </si>
  <si>
    <t>Датчик дождя/заморозка 420LSДатчик дождя 420GLS, алюминевое крепление, 10,67 м кабеля включено.</t>
  </si>
  <si>
    <t>Датчик дождя/заморозков RFS1</t>
  </si>
  <si>
    <t xml:space="preserve">Погодная станция SLW1, подключается к пульту управления кабелем 10,67 м </t>
  </si>
  <si>
    <t>Погодная станция SLW5,  подключается к пульту управления по беспроводному соеденению частота 900 MHz</t>
  </si>
  <si>
    <t>Модуль доступа в интернет с подкл. к датчику расхода</t>
  </si>
  <si>
    <t>HQ-33DRC</t>
  </si>
  <si>
    <t>HQ-3RC</t>
  </si>
  <si>
    <t xml:space="preserve">HQ-5RC </t>
  </si>
  <si>
    <t>HK33</t>
  </si>
  <si>
    <t>HK55</t>
  </si>
  <si>
    <t>HS-0</t>
  </si>
  <si>
    <t>HS-2B</t>
  </si>
  <si>
    <t>Водяная розетка Hunter</t>
  </si>
  <si>
    <t>Водяная розетка HQ-33DRC</t>
  </si>
  <si>
    <t>Водяная розетка HQ-3RC</t>
  </si>
  <si>
    <t>Водяная розетка HQ-5RC (1")</t>
  </si>
  <si>
    <t>Ключ для водяной розетки HK33</t>
  </si>
  <si>
    <t>Ключ для водяной розетки HK55 (1")</t>
  </si>
  <si>
    <t>Поворотное соединение HS-0</t>
  </si>
  <si>
    <t>Поворотное соединение HS-2B</t>
  </si>
  <si>
    <t>P-33</t>
  </si>
  <si>
    <t>P-33DK</t>
  </si>
  <si>
    <t>33DK</t>
  </si>
  <si>
    <t>PSH-0</t>
  </si>
  <si>
    <t>SH-0</t>
  </si>
  <si>
    <t xml:space="preserve">Водяная розетка P-33 (Н3/4") </t>
  </si>
  <si>
    <t>Клапанный ключ P-33DK</t>
  </si>
  <si>
    <t>Клапанный ключ бронзовый 33DK</t>
  </si>
  <si>
    <t>Угловой фитинг PSH-0 (В3/4")</t>
  </si>
  <si>
    <t>Угольный фитинг бронзовый SH-0</t>
  </si>
  <si>
    <t>Водяная розетка RainBird</t>
  </si>
  <si>
    <t>Капельный полив Hunter</t>
  </si>
  <si>
    <t>Комплект кап. полива HFR и PCZ</t>
  </si>
  <si>
    <t xml:space="preserve"> Прикорневой полив</t>
  </si>
  <si>
    <t>HFR-075-25</t>
  </si>
  <si>
    <t>HFR-075-40</t>
  </si>
  <si>
    <t>PCZ-101-25-B</t>
  </si>
  <si>
    <t>PCZ-101-40-B</t>
  </si>
  <si>
    <t>ECO-MAT</t>
  </si>
  <si>
    <t>RZWS1025CV</t>
  </si>
  <si>
    <t>RZWS1850CV</t>
  </si>
  <si>
    <t>RZWS3650CV</t>
  </si>
  <si>
    <t>Комплект кап.полива HFR-075-25 (1,7 бар)</t>
  </si>
  <si>
    <t>Комплект кап.полива HFR-075-40 (2,8 бар)</t>
  </si>
  <si>
    <t>Комплект кап.полива на 1,7Бар (PCZ-101-25-B)</t>
  </si>
  <si>
    <t>Комплект кап.полива на 2,8Бар (PCZ-101-40-B)</t>
  </si>
  <si>
    <t>Покрытие для поверхностного полива ECO-MAT (80м2)</t>
  </si>
  <si>
    <t>Система полива корней RZWS-10-25-CV (25см)</t>
  </si>
  <si>
    <t>Система полива корней RZWS-18-50-CV (45см)</t>
  </si>
  <si>
    <t>Система полива корней RZWS-36-50-CV (90см)</t>
  </si>
  <si>
    <t>Капельный полив  RainBird</t>
  </si>
  <si>
    <t>700-CF-22</t>
  </si>
  <si>
    <t>BF-plug lock</t>
  </si>
  <si>
    <t>IXZ100LC</t>
  </si>
  <si>
    <t>BF-92 lock</t>
  </si>
  <si>
    <t>BF-valve lock</t>
  </si>
  <si>
    <t>XM-Tool</t>
  </si>
  <si>
    <t>BF-62-75 lock</t>
  </si>
  <si>
    <t>BF-12 lock</t>
  </si>
  <si>
    <t>XFF-MA-050</t>
  </si>
  <si>
    <t>XFF-MA-075</t>
  </si>
  <si>
    <t>XCZ-075-PRF</t>
  </si>
  <si>
    <t>XCZ-100-PRF</t>
  </si>
  <si>
    <t>SPB-025</t>
  </si>
  <si>
    <t xml:space="preserve">XB-05PC                  </t>
  </si>
  <si>
    <t xml:space="preserve">XB-10PC                  </t>
  </si>
  <si>
    <t xml:space="preserve">XB-20PC                  </t>
  </si>
  <si>
    <t>C12</t>
  </si>
  <si>
    <t>XFF TEE</t>
  </si>
  <si>
    <t>BF-32 lock</t>
  </si>
  <si>
    <t>BF-22 lock</t>
  </si>
  <si>
    <t>XFD2333100</t>
  </si>
  <si>
    <t>XFD2340100</t>
  </si>
  <si>
    <t>XFD2333200</t>
  </si>
  <si>
    <t>XFD233325</t>
  </si>
  <si>
    <t>XFD2350100</t>
  </si>
  <si>
    <t>XFS2333100</t>
  </si>
  <si>
    <t>XFD1600</t>
  </si>
  <si>
    <t>XFD160025</t>
  </si>
  <si>
    <t>DBL100</t>
  </si>
  <si>
    <t>BF-62-50 lock</t>
  </si>
  <si>
    <t>BF-82-50 lock</t>
  </si>
  <si>
    <t>XFF COUP</t>
  </si>
  <si>
    <t>BF-82-75 lock</t>
  </si>
  <si>
    <t>XFF-TMA-050</t>
  </si>
  <si>
    <t>XFF ELBOW</t>
  </si>
  <si>
    <t>B40475</t>
  </si>
  <si>
    <t>Заглушка восьмерка 700-CF-22</t>
  </si>
  <si>
    <t>Заглушка кап. шланга BF-plug lock</t>
  </si>
  <si>
    <t>Заглушка прямая 17</t>
  </si>
  <si>
    <t>Клапан 1" PGA+фильтр-регулятор 1" PRB. Давление на  выходе 2,8 бар</t>
  </si>
  <si>
    <t>Кран 16*16</t>
  </si>
  <si>
    <t>Кран BF-valve-lock</t>
  </si>
  <si>
    <t>Монтажный инструмент XM-TOOL</t>
  </si>
  <si>
    <t>Муфта  16*3/4 ВP</t>
  </si>
  <si>
    <t>Прямая компрессионная муфта , 16 мм</t>
  </si>
  <si>
    <t xml:space="preserve">Прямой штуцер XFF-MA-050  17*1/2НР  </t>
  </si>
  <si>
    <t xml:space="preserve">Прямой штуцер XFF-MA-075  17*3/4НР  </t>
  </si>
  <si>
    <t>Пусковой комплект микроорошения XCZ-075-PRF, 3/4''</t>
  </si>
  <si>
    <t>Пусковой комплект микроорошения XCZ-100-PRF, 1''</t>
  </si>
  <si>
    <t>Самопробивной старт коннектор</t>
  </si>
  <si>
    <t>Самопробивной эмиттер XB-05PC</t>
  </si>
  <si>
    <t>Самопробивной эмиттер XB-10PC</t>
  </si>
  <si>
    <t>Самопробивной эмиттер XB-20PC</t>
  </si>
  <si>
    <t xml:space="preserve">Стойка держатель для шланга 12-16мм C12 </t>
  </si>
  <si>
    <t>Тройник 17*17*17</t>
  </si>
  <si>
    <t>Тройник,16 мм</t>
  </si>
  <si>
    <t>Угловой штуцер XFF-MA-050. 17*1/2 HP</t>
  </si>
  <si>
    <t>Угловой штуцер XFF-MA-075. 17*3/4 HP</t>
  </si>
  <si>
    <t>Угол, 16 мм</t>
  </si>
  <si>
    <t>Шланг капельного полива 16мм (33 см)(бухта 100м)</t>
  </si>
  <si>
    <t>Шланг капельного полива 17 мм (40 см)(бухта 100м)</t>
  </si>
  <si>
    <t>Шланг капельного полива 17мм (33 см)(бухта 200м)</t>
  </si>
  <si>
    <t>Шланг капельного полива 17мм (33 см)(бухта 25м)</t>
  </si>
  <si>
    <t>Шланг капельного полива 17мм (50 см)(бухта 100м)</t>
  </si>
  <si>
    <t>Шланг капельного полива подземный (33см) (бухта 100м)</t>
  </si>
  <si>
    <t>Шланг подающий коричневый (100м)</t>
  </si>
  <si>
    <t>Шланг подающий коричневый (25 м)</t>
  </si>
  <si>
    <t>Шланг подающий черный (100м)</t>
  </si>
  <si>
    <t>Штуцер прямой 16*1/2 BP</t>
  </si>
  <si>
    <t>Штуцер прямой 16*1/2 HP</t>
  </si>
  <si>
    <t>Штуцер прямой 17*17</t>
  </si>
  <si>
    <t>Штуцер прямой XFF 16*3/4 HP</t>
  </si>
  <si>
    <t>Штуцер соединительный XFF-MA-050. 17*1/2 HP</t>
  </si>
  <si>
    <t>Штуцер соединительный XFF-MA-075. 17*3/4HP</t>
  </si>
  <si>
    <t>Штуцер-тройник XFF TEE 17*17*17</t>
  </si>
  <si>
    <t>Штуцер-тройник XFF-TMA-050 17*1/2*17</t>
  </si>
  <si>
    <t>Штуцер-угольник XFF ELBOW 17*17</t>
  </si>
  <si>
    <t>Клапан дренажный с фильтром 16A-FDV (1/2" НР)</t>
  </si>
  <si>
    <t>Короба RainBird</t>
  </si>
  <si>
    <t>VBA</t>
  </si>
  <si>
    <t>ПВЭД серии VB</t>
  </si>
  <si>
    <t>VBA02672</t>
  </si>
  <si>
    <t>VBA02673</t>
  </si>
  <si>
    <t>VBA02674</t>
  </si>
  <si>
    <t>VBA02675</t>
  </si>
  <si>
    <t>VBA07777</t>
  </si>
  <si>
    <t>VBA17186</t>
  </si>
  <si>
    <t>VBMAXH</t>
  </si>
  <si>
    <t>VBSPRH</t>
  </si>
  <si>
    <t>VB10RNDH</t>
  </si>
  <si>
    <t>Бокс клапанный трехместный VBA02672</t>
  </si>
  <si>
    <t>Бокс клапанный трехместный VBA02673</t>
  </si>
  <si>
    <t>Бокс клапанный трехместный VBA02674</t>
  </si>
  <si>
    <t>Бокс клапанный трехместный VBA02675</t>
  </si>
  <si>
    <t>Бокс клапанный трехместный VBA07777</t>
  </si>
  <si>
    <t>Бокс клапанный трехместный VBA17186</t>
  </si>
  <si>
    <t xml:space="preserve">Бокс со встроенным краном 3/4 ВР </t>
  </si>
  <si>
    <t xml:space="preserve">Бокс клапанный Maxi Jumbo </t>
  </si>
  <si>
    <t xml:space="preserve">Клапанный бокс </t>
  </si>
  <si>
    <t xml:space="preserve">Прямоугольная клапанный бокс </t>
  </si>
  <si>
    <t xml:space="preserve">Бокс клапанный Super Jumbo </t>
  </si>
  <si>
    <t>Микрокапельный полив RainBird</t>
  </si>
  <si>
    <t>XQ100</t>
  </si>
  <si>
    <t>DBC-025</t>
  </si>
  <si>
    <t>EMT-6X</t>
  </si>
  <si>
    <t>SXB-360-SPYK</t>
  </si>
  <si>
    <t>XS-360TS-SPYK</t>
  </si>
  <si>
    <t>Jet spike 180°</t>
  </si>
  <si>
    <t>Jet spike 360°</t>
  </si>
  <si>
    <t>Jet spike 90°</t>
  </si>
  <si>
    <t>XB-10-6</t>
  </si>
  <si>
    <t>BF-1</t>
  </si>
  <si>
    <t>BF-3</t>
  </si>
  <si>
    <t>BF-2</t>
  </si>
  <si>
    <t>TS-025</t>
  </si>
  <si>
    <t>PSI-M30</t>
  </si>
  <si>
    <t>PSI-M40</t>
  </si>
  <si>
    <t>PSI-M50</t>
  </si>
  <si>
    <t>PRS-Dial</t>
  </si>
  <si>
    <t>R-VAN вращающиеся форсунки</t>
  </si>
  <si>
    <t>R-VAN1318</t>
  </si>
  <si>
    <t>R-VAN1724</t>
  </si>
  <si>
    <t>Баблеры</t>
  </si>
  <si>
    <t xml:space="preserve">XQ100: Раздаточная трубка 4-6 мм </t>
  </si>
  <si>
    <t>Диффузор DBC-025 (для трубки 4-6мм)</t>
  </si>
  <si>
    <t>Коллектор EMT-6X на 6 выходов (В1/2")</t>
  </si>
  <si>
    <t>Микроороситель на штыре SXB-360-SPYK</t>
  </si>
  <si>
    <t>Микроороситель на штыре XS-360TS-SPYK</t>
  </si>
  <si>
    <t>Микрораспылитель на штыре JET SPIKE 310-180</t>
  </si>
  <si>
    <t>Микрораспылитель на штыре JET SPIKE 310-360</t>
  </si>
  <si>
    <t>Микрораспылитель на штыре JET SPIKE 310-90</t>
  </si>
  <si>
    <t>Многовыходной эмиттер XB-10-6 (с компенс. давл.)</t>
  </si>
  <si>
    <t>Штуцер-прямой BF-1 (для трубки 4-6мм)</t>
  </si>
  <si>
    <t>Штуцер-тройник BF-3 (для трубки 4-6мм)</t>
  </si>
  <si>
    <t>Штуцер-уголок BF-2 (для трубки 4-6мм)</t>
  </si>
  <si>
    <t>Штырь-держатель TS-025 (для раздаточной трубки 4-6мм)</t>
  </si>
  <si>
    <t>Регулятор давления PSI-M30 2,1 bar</t>
  </si>
  <si>
    <t>Регулятор давления PSI-M40 2,8 bar</t>
  </si>
  <si>
    <t>Регулятор давления PSI-M50 3,5 bar</t>
  </si>
  <si>
    <t>Регулятор давления PSR-DIAL</t>
  </si>
  <si>
    <t>Вращающаяся форсунка R-VAN1318</t>
  </si>
  <si>
    <t>Вращающаяся форсунка R-VAN1724</t>
  </si>
  <si>
    <t>Баблер 1401</t>
  </si>
  <si>
    <t>Баблер 1402</t>
  </si>
  <si>
    <t>Баблер 1404</t>
  </si>
  <si>
    <t>Баблер 1408</t>
  </si>
  <si>
    <t>Фильтры RainBird</t>
  </si>
  <si>
    <t>PRF-075 RBY</t>
  </si>
  <si>
    <t>I-PRF-100-RBY</t>
  </si>
  <si>
    <t>V90-109A</t>
  </si>
  <si>
    <t>V90-108A</t>
  </si>
  <si>
    <t>Фильтр с регулятором давления PRF-075-RBY, 3/4"</t>
  </si>
  <si>
    <t>Фильтр с регулятором давления PRF-100-RBY, 1"</t>
  </si>
  <si>
    <t>Флажёк разметочный белый</t>
  </si>
  <si>
    <t>Флажёк разметочный зеленый</t>
  </si>
  <si>
    <t>ТРУБА</t>
  </si>
  <si>
    <t>ПЭ 100 SDR17,6 - 110*6,3</t>
  </si>
  <si>
    <t>ПЭ 100 SDR17 -110*6,6</t>
  </si>
  <si>
    <t>ПЭ 100 SDR13,6 -110*8,1</t>
  </si>
  <si>
    <t>ПЭ 100 SDR 11 -20*2,0</t>
  </si>
  <si>
    <t>ПЭ 100 SDR 13,6 -25*2,0</t>
  </si>
  <si>
    <t>ПЭ 100 SDR13,6 - 32*2,4</t>
  </si>
  <si>
    <t>ПЭ 100 SDR 17 -32*2,0</t>
  </si>
  <si>
    <t>ПЭ 100 SDR 17 -40*2,4</t>
  </si>
  <si>
    <t>ПЭ100 SDR 17,6 -40*2,3</t>
  </si>
  <si>
    <t>ПЭ 100 SDR13,6 - 40*3,0</t>
  </si>
  <si>
    <t>ПЭ 100 SDR13,6 - 50*3,7</t>
  </si>
  <si>
    <t>ПЭ 100 SDR17 - 50*3,0</t>
  </si>
  <si>
    <t>ПЭ 100 SDR17,6 - 50*2,9</t>
  </si>
  <si>
    <t>ПЭ 100 SDR13,6 -63*4,7</t>
  </si>
  <si>
    <t>ПЭ 100 SDR17 - 63*3,8</t>
  </si>
  <si>
    <t>ПЭ 100 SDR17,6 - 63*3,6</t>
  </si>
  <si>
    <t>ПЭ 100 SDR13,6 -75*5,6</t>
  </si>
  <si>
    <t>ПЭ 100 SDR17 -75*4,5</t>
  </si>
  <si>
    <t>ПЭ 100 SDR17,6 - 75*4,3</t>
  </si>
  <si>
    <t>ПЭ 100 SDR13,6 -90*6,7</t>
  </si>
  <si>
    <t>ПЭ 100 SDR17 -90*5,4</t>
  </si>
  <si>
    <t>ПЭ 100 SDR17,6 -90*5,1</t>
  </si>
  <si>
    <t>ПЭ 80 SDR 11 - 20*2.0</t>
  </si>
  <si>
    <t>ПЭ 80 SDR 13,6 - 32*2.4</t>
  </si>
  <si>
    <t>ПЭ 80 SDR 13.6 - 25*2.0</t>
  </si>
  <si>
    <t>ПЭ 80 SDR 17 - 32*2.0</t>
  </si>
  <si>
    <t>Труба ПНД 110 мм SDR 17,6</t>
  </si>
  <si>
    <t>Труба ПНД 110 мм SDR17</t>
  </si>
  <si>
    <t>Труба ПНД 110мм SDR 13,6</t>
  </si>
  <si>
    <t>Труба ПНД 16 мм SDR 6-9</t>
  </si>
  <si>
    <t>Труба ПНД 160мм SDR 13,6</t>
  </si>
  <si>
    <t>Труба ПНД 20 мм SDR 11</t>
  </si>
  <si>
    <t>Труба ПНД 25 мм SDR 13,6</t>
  </si>
  <si>
    <t>Труба ПНД 32 мм SDR 13,6</t>
  </si>
  <si>
    <t>Труба ПНД 32 мм SDR 17</t>
  </si>
  <si>
    <t>Труба ПНД 40 мм SDR 17</t>
  </si>
  <si>
    <t>Труба ПНД 40 мм SDR 17,6</t>
  </si>
  <si>
    <t>Труба ПНД 40 мм SDR13,6</t>
  </si>
  <si>
    <t>Труба ПНД 50 мм SDR 13,6</t>
  </si>
  <si>
    <t>Труба ПНД 50 мм SDR 17</t>
  </si>
  <si>
    <t>Труба ПНД 50 мм SDR 17,6</t>
  </si>
  <si>
    <t>Труба ПНД 63 мм SDR 13,6</t>
  </si>
  <si>
    <t>Труба ПНД 63 мм SDR 17</t>
  </si>
  <si>
    <t>Труба ПНД 63 мм SDR 17,6</t>
  </si>
  <si>
    <t>Труба ПНД 75 мм SDR 13,6</t>
  </si>
  <si>
    <t>Труба ПНД 75 мм SDR 17</t>
  </si>
  <si>
    <t>Труба ПНД 75 мм SDR 17,6</t>
  </si>
  <si>
    <t>Труба ПНД 90 мм SDR 13,6</t>
  </si>
  <si>
    <t>Труба ПНД 90 мм SDR 17</t>
  </si>
  <si>
    <t>Труба ПНД 90 мм SDR 17,6</t>
  </si>
  <si>
    <t>Труба ПЭ 80 SDR 11 - 20*2.0</t>
  </si>
  <si>
    <t>Труба ПЭ 80 SDR 13,6 - 32*2.4</t>
  </si>
  <si>
    <t>Труба ПЭ 80 SDR 13.6 - 25*2.0</t>
  </si>
  <si>
    <t>Труба ПЭ 80 SDR 17 - 32*2.0</t>
  </si>
  <si>
    <t>Стомость руб.</t>
  </si>
  <si>
    <t>Стоимость вал.</t>
  </si>
  <si>
    <t>Американка (муфты, тройники, углы)</t>
  </si>
  <si>
    <t>Водяная розетка</t>
  </si>
  <si>
    <t>Гребенка и крестовина</t>
  </si>
  <si>
    <t>Заглушка</t>
  </si>
  <si>
    <t>Капельный полив</t>
  </si>
  <si>
    <t>Короба</t>
  </si>
  <si>
    <t>Краны</t>
  </si>
  <si>
    <t>Микрокапельный полив</t>
  </si>
  <si>
    <t>Муфты</t>
  </si>
  <si>
    <t>Ниппель</t>
  </si>
  <si>
    <t>Промышленный фитинг высокого давления</t>
  </si>
  <si>
    <t>Седелка</t>
  </si>
  <si>
    <t>Сельхоз полив</t>
  </si>
  <si>
    <t>Тройники</t>
  </si>
  <si>
    <t>Угол-тройник</t>
  </si>
  <si>
    <t>Уголок</t>
  </si>
  <si>
    <t>Фертигация (внесение удобрений с поливной водой)</t>
  </si>
  <si>
    <t>Фильтра</t>
  </si>
  <si>
    <t>Футорки</t>
  </si>
  <si>
    <t>IG42520D0N32C</t>
  </si>
  <si>
    <t>IG42520D0N32D</t>
  </si>
  <si>
    <t>IG42020F0N320</t>
  </si>
  <si>
    <t>IG42420D0N320</t>
  </si>
  <si>
    <t>IG43220D0N320</t>
  </si>
  <si>
    <t>IG43120D0N320</t>
  </si>
  <si>
    <t>IG42820D0N32C</t>
  </si>
  <si>
    <t>IG42820D0N32D</t>
  </si>
  <si>
    <t>IG42620F0N320</t>
  </si>
  <si>
    <t>IG42720D0N320</t>
  </si>
  <si>
    <t>IVIDS20M0V025</t>
  </si>
  <si>
    <t>IVCHS20M0N250</t>
  </si>
  <si>
    <t>IG43460D0N320</t>
  </si>
  <si>
    <t>IG43560D0N320</t>
  </si>
  <si>
    <t>IG43660D0N320</t>
  </si>
  <si>
    <t>IG43320D0N320</t>
  </si>
  <si>
    <t>IQ2212000N110</t>
  </si>
  <si>
    <t>IQ2212000N200</t>
  </si>
  <si>
    <t>IQ9212000U200</t>
  </si>
  <si>
    <t>IQ921200OU250</t>
  </si>
  <si>
    <t>IQ2212000N320</t>
  </si>
  <si>
    <t>IQ2212000N400</t>
  </si>
  <si>
    <t>IQ9212000U400</t>
  </si>
  <si>
    <t>IQ2212000N500</t>
  </si>
  <si>
    <t>IQ2212000N630</t>
  </si>
  <si>
    <t>IQ2212000N750</t>
  </si>
  <si>
    <t>IQ2212000N900</t>
  </si>
  <si>
    <t>IR30920F0N320</t>
  </si>
  <si>
    <t>IR60920F0N320</t>
  </si>
  <si>
    <t>IR60920F0N500</t>
  </si>
  <si>
    <t>IR60920F0N400</t>
  </si>
  <si>
    <t>IR60920F0N200</t>
  </si>
  <si>
    <t>IR60920F0N630</t>
  </si>
  <si>
    <t>IR60920F0N750</t>
  </si>
  <si>
    <t>IR60920F0N250</t>
  </si>
  <si>
    <t>IR30920F0N250</t>
  </si>
  <si>
    <t>IR61020M0N320</t>
  </si>
  <si>
    <t>IR61020M0N500</t>
  </si>
  <si>
    <t>IR61020M0N400</t>
  </si>
  <si>
    <t>IR61020M0N200</t>
  </si>
  <si>
    <t>IR61020M0N630</t>
  </si>
  <si>
    <t>IR61020M0N250</t>
  </si>
  <si>
    <t>IIPNT00000320</t>
  </si>
  <si>
    <t xml:space="preserve">Муфта 25*1 (425) амер </t>
  </si>
  <si>
    <t xml:space="preserve">Муфта 32*1 (425) амер </t>
  </si>
  <si>
    <t xml:space="preserve">Муфта В1*В1 (420) американка </t>
  </si>
  <si>
    <t>Муфта В1*Н1 (424) американка</t>
  </si>
  <si>
    <t xml:space="preserve">Тройник В1*Н1*Н1 (432) амер </t>
  </si>
  <si>
    <t xml:space="preserve">Тройник Н1*В1*В1 (431) амер </t>
  </si>
  <si>
    <t xml:space="preserve">Угол 25*1 (428) амер </t>
  </si>
  <si>
    <t xml:space="preserve">Угол 32*1 (428) амер </t>
  </si>
  <si>
    <t xml:space="preserve">Угол В1*В1 (426) американка </t>
  </si>
  <si>
    <t xml:space="preserve">Угол Н1*В1 (427) американка </t>
  </si>
  <si>
    <t>Водяная розетка Н3/4" IRRITEC</t>
  </si>
  <si>
    <t>Ключ для водяной розетки 3/4</t>
  </si>
  <si>
    <t>Гребенка прямая на 2 клапана  (434)</t>
  </si>
  <si>
    <t>Гребенка прямая на 3 клапана  (435)</t>
  </si>
  <si>
    <t>Крестовина В1*В1*В1*Н1 амер (433)</t>
  </si>
  <si>
    <t>Гребенка прямая на 4 клапана  (436)</t>
  </si>
  <si>
    <t>Заглушка 110</t>
  </si>
  <si>
    <t>Заглушка 20</t>
  </si>
  <si>
    <t>Заглушка 20 (16 атм)</t>
  </si>
  <si>
    <t>Заглушка 25</t>
  </si>
  <si>
    <t>Заглушка 32</t>
  </si>
  <si>
    <t>Заглушка 40</t>
  </si>
  <si>
    <t>Заглушка 40 (16 атм)</t>
  </si>
  <si>
    <t>Заглушка 50</t>
  </si>
  <si>
    <t>Заглушка 63</t>
  </si>
  <si>
    <t>Заглушка 75</t>
  </si>
  <si>
    <t>Заглушка 90</t>
  </si>
  <si>
    <t>Заглушка В1 (309)</t>
  </si>
  <si>
    <t>Заглушка В1 (609)</t>
  </si>
  <si>
    <t>Заглушка В1 1/2</t>
  </si>
  <si>
    <t>Заглушка В1 1/4</t>
  </si>
  <si>
    <t>Заглушка В1/2</t>
  </si>
  <si>
    <t>Заглушка В2</t>
  </si>
  <si>
    <t>Заглушка В2 1/2</t>
  </si>
  <si>
    <t>Заглушка В3/4</t>
  </si>
  <si>
    <t>Заглушка В3/4 (309)</t>
  </si>
  <si>
    <t>Заглушка Н1</t>
  </si>
  <si>
    <t>Заглушка Н1 1/2</t>
  </si>
  <si>
    <t>Заглушка Н1 1/4</t>
  </si>
  <si>
    <t>Заглушка Н1/2</t>
  </si>
  <si>
    <t>Заглушка Н2</t>
  </si>
  <si>
    <t>Заглушка Н3/4</t>
  </si>
  <si>
    <t xml:space="preserve">Инструмент 16-32 (Труборез) </t>
  </si>
  <si>
    <t>Фитинги</t>
  </si>
  <si>
    <t>Шланги</t>
  </si>
  <si>
    <t>SHI150ST20NFI</t>
  </si>
  <si>
    <t>SHA150ST20NFI</t>
  </si>
  <si>
    <t>IE8386000N160</t>
  </si>
  <si>
    <t>IIGAN2000N160</t>
  </si>
  <si>
    <t>IIAFL2000N160</t>
  </si>
  <si>
    <t>IVVMA27M0N16B</t>
  </si>
  <si>
    <t>IVVMP27M0N16B</t>
  </si>
  <si>
    <t>IVVPP2700N160</t>
  </si>
  <si>
    <t>IVVMA27M0N16C</t>
  </si>
  <si>
    <t>IVVMP27M0N16C</t>
  </si>
  <si>
    <t>IVRPP270ON160</t>
  </si>
  <si>
    <t>IIPDL2000N160</t>
  </si>
  <si>
    <t>IE84630M0N16B</t>
  </si>
  <si>
    <t>IP6062000N160</t>
  </si>
  <si>
    <t>IE8346000N160</t>
  </si>
  <si>
    <t>IE8443000N160</t>
  </si>
  <si>
    <t>IP60820M0N16C</t>
  </si>
  <si>
    <t>IE84630M0N16C</t>
  </si>
  <si>
    <t>IP60820M0N16B</t>
  </si>
  <si>
    <t>IE8356000N160</t>
  </si>
  <si>
    <t>IE8392000N160</t>
  </si>
  <si>
    <t>IP64150M0N16B</t>
  </si>
  <si>
    <t>IP64150M0N16C</t>
  </si>
  <si>
    <t>IP6042000N160</t>
  </si>
  <si>
    <t>IE8306000N160</t>
  </si>
  <si>
    <t>IE8403000N160</t>
  </si>
  <si>
    <t>IP60250M0N16B</t>
  </si>
  <si>
    <t>IE83260M0N16B</t>
  </si>
  <si>
    <t>IE84230M0N16B</t>
  </si>
  <si>
    <t>IE83260M0N16C</t>
  </si>
  <si>
    <t>IE84230M0N16C</t>
  </si>
  <si>
    <t>FNI50510H1L</t>
  </si>
  <si>
    <t>FNI50610H1L</t>
  </si>
  <si>
    <t>FNFW070302M</t>
  </si>
  <si>
    <t>FAJA440332F</t>
  </si>
  <si>
    <t>FAMA440332F</t>
  </si>
  <si>
    <t>FAMA440334F</t>
  </si>
  <si>
    <t>FATA440334F</t>
  </si>
  <si>
    <t>FTN01604F</t>
  </si>
  <si>
    <t>FTN01606F</t>
  </si>
  <si>
    <t>Комплект сад</t>
  </si>
  <si>
    <t>Комплект сельхоз</t>
  </si>
  <si>
    <t>838 Старт-коннектор с резинкой (d - 16мм)</t>
  </si>
  <si>
    <t>Держатель для шланга 16 (GAN)</t>
  </si>
  <si>
    <t>Заглушка 16 прямая</t>
  </si>
  <si>
    <t>Заглушка восьмерка 16 (AFL)</t>
  </si>
  <si>
    <t>Кран 16*1/2 (VMA)</t>
  </si>
  <si>
    <t>Кран 16*1/2 (VMP)</t>
  </si>
  <si>
    <t>Кран 16*3/4 (VMA)</t>
  </si>
  <si>
    <t>Кран 16*3/4 (VMP)</t>
  </si>
  <si>
    <t>Кран бабочка 16х16 RPP</t>
  </si>
  <si>
    <t xml:space="preserve">Стойки капельного шланга 16 PDL чёрные </t>
  </si>
  <si>
    <t>Тройник 16*1/2*16 (846) с гайкой</t>
  </si>
  <si>
    <t>Тройник 16*16*16 (606)</t>
  </si>
  <si>
    <t>Тройник 16*16*16 (834)</t>
  </si>
  <si>
    <t>Тройник 16*16*16 с гайкой (844)</t>
  </si>
  <si>
    <t>Тройник 16*3/4*16 (608)</t>
  </si>
  <si>
    <t>Тройник 16*3/4*16 с гайкой (846)</t>
  </si>
  <si>
    <t xml:space="preserve">Тройник 16*H1/2*16 (608) </t>
  </si>
  <si>
    <t>Угол 16*16 (835)</t>
  </si>
  <si>
    <t>Угол 16*16 с гайкой (839)</t>
  </si>
  <si>
    <t>Угол 16*Н1/2 (641)</t>
  </si>
  <si>
    <t>Угол 16*Н3/4 (641)</t>
  </si>
  <si>
    <t>Штуцер 16*16 (604)</t>
  </si>
  <si>
    <t>Штуцер 16*16 (830)</t>
  </si>
  <si>
    <t>Штуцер 16*16 (840) с гайкой</t>
  </si>
  <si>
    <t>Штуцер 16*Н1/2 (602)</t>
  </si>
  <si>
    <t>Штуцер 16*Н1/2 (832)</t>
  </si>
  <si>
    <t>Штуцер 16*Н1/2 (842) с гайкой</t>
  </si>
  <si>
    <t>Штуцер 16*Н1/2 (оранжевый)</t>
  </si>
  <si>
    <t>Штуцер 16*Н3/4 (832)</t>
  </si>
  <si>
    <t>Штуцер 16*Н3/4 (842) с гайкой</t>
  </si>
  <si>
    <t>Капельная лента Siplast (16мм, 5мл, 10см, 10,6 л/ч на метр) 3962 м.</t>
  </si>
  <si>
    <t>Капельная лента Siplast (16мм, 6мл, 10см, 10,6 л/ч на метр) 3050 м.</t>
  </si>
  <si>
    <t>Капельная лента Р1 7 mil (16мм, 2,1 л/ч, 30 см) 3100 м.</t>
  </si>
  <si>
    <t>Шланг Junior с капельницами (33см, 2,1л/ч, 100м)</t>
  </si>
  <si>
    <t>Шланг Multibar с капельницами (33см, 2,1л/ч, 100м)</t>
  </si>
  <si>
    <t>Шланг Multibar с капельницами (33см, 4л/ч, 100м)</t>
  </si>
  <si>
    <t>Шланг Tandem с капельницами (33см, 4л/ч, 100м)</t>
  </si>
  <si>
    <t>Шланг без капельниц 16 (PN4) 100m</t>
  </si>
  <si>
    <t>Шланг без капельниц 16 (PN6) 100m</t>
  </si>
  <si>
    <t>Кран 16*16 (VPP)</t>
  </si>
  <si>
    <t>ЁМКОСТИ</t>
  </si>
  <si>
    <t>IGPVM2S00V0CC</t>
  </si>
  <si>
    <t>IGPCZ2000N06R</t>
  </si>
  <si>
    <t>IGPOZ2000N01C</t>
  </si>
  <si>
    <t>IGPCZ2000N04R</t>
  </si>
  <si>
    <t>IGPCZ2000N02C</t>
  </si>
  <si>
    <t>IV3MF11D0N500</t>
  </si>
  <si>
    <t>IV3MF11D0N400</t>
  </si>
  <si>
    <t>IV3MF11D0N320</t>
  </si>
  <si>
    <t>IV3MF11D0N630</t>
  </si>
  <si>
    <t>IV3MF11D0N250</t>
  </si>
  <si>
    <t>IV3FF11FON320</t>
  </si>
  <si>
    <t>IV3FF11F0N500</t>
  </si>
  <si>
    <t>Короб valve 3/4" (PVM)</t>
  </si>
  <si>
    <t>Короб ДЖУМБО</t>
  </si>
  <si>
    <t>Короб МИНИ</t>
  </si>
  <si>
    <t>Короб СТАНДАРТ</t>
  </si>
  <si>
    <t>Короб ЮНИОР</t>
  </si>
  <si>
    <t>Крышка для короба МИНИ</t>
  </si>
  <si>
    <t>Крышка для короба ЮНИОР</t>
  </si>
  <si>
    <t>Кран Н1 1/2"*В1 1/2" (пластик)</t>
  </si>
  <si>
    <t>Кран Н1 1/4"*В1 1/4" (пластик)</t>
  </si>
  <si>
    <t>Кран Н1*В1 (пластик)</t>
  </si>
  <si>
    <t>Кран Н2*В2 (пластик)</t>
  </si>
  <si>
    <t>Кран Н3/4"*В3/4" (пластик)</t>
  </si>
  <si>
    <t>Кран шаровый ВР/ВР 1</t>
  </si>
  <si>
    <t>Кран шаровый ВР/ВР 11/2</t>
  </si>
  <si>
    <t>IMMO12000N030</t>
  </si>
  <si>
    <t>IMMO22000N030</t>
  </si>
  <si>
    <t>IMMO42000N030</t>
  </si>
  <si>
    <t>IIFUS2000N030</t>
  </si>
  <si>
    <t>IMDCG2000A020</t>
  </si>
  <si>
    <t>IMDCG2000V040</t>
  </si>
  <si>
    <t>IMDCG2000G060</t>
  </si>
  <si>
    <t>IMDCG2000R080</t>
  </si>
  <si>
    <t>IMDNA2000ND0F</t>
  </si>
  <si>
    <t>IMDSH2000N008</t>
  </si>
  <si>
    <t>ID10157</t>
  </si>
  <si>
    <t>ID53010</t>
  </si>
  <si>
    <t>ID4452060</t>
  </si>
  <si>
    <t>ID4454040</t>
  </si>
  <si>
    <t>ID4462020</t>
  </si>
  <si>
    <t>ID831105</t>
  </si>
  <si>
    <t>ID831120</t>
  </si>
  <si>
    <t>ID831060</t>
  </si>
  <si>
    <t>ID831070</t>
  </si>
  <si>
    <t>ID4191012</t>
  </si>
  <si>
    <t>ID4191035</t>
  </si>
  <si>
    <t>ID4191050</t>
  </si>
  <si>
    <t>ID4191070</t>
  </si>
  <si>
    <t>FM105530ML</t>
  </si>
  <si>
    <t>FM106040MI</t>
  </si>
  <si>
    <t>FM008050MG</t>
  </si>
  <si>
    <t>FM005030MM</t>
  </si>
  <si>
    <t>FM005530D</t>
  </si>
  <si>
    <t>FM006040D</t>
  </si>
  <si>
    <t>ID10351</t>
  </si>
  <si>
    <t>ID10335</t>
  </si>
  <si>
    <t>ID10364</t>
  </si>
  <si>
    <t>IDCLTA1030</t>
  </si>
  <si>
    <t>IDCLTA1060</t>
  </si>
  <si>
    <t>IM7156000N070</t>
  </si>
  <si>
    <t>IM7156000N050</t>
  </si>
  <si>
    <t>IM7156000N065</t>
  </si>
  <si>
    <t>IM7132000N030</t>
  </si>
  <si>
    <t>IMAIM2000N030</t>
  </si>
  <si>
    <t>IMASG2000N000</t>
  </si>
  <si>
    <t>IMSNA2000ND0F</t>
  </si>
  <si>
    <t>IMAID2010N026</t>
  </si>
  <si>
    <t>IMAID2015N026</t>
  </si>
  <si>
    <t>Водовыпуск iDrop MO1</t>
  </si>
  <si>
    <t>Водовыпуск iDrop MO2</t>
  </si>
  <si>
    <t>Водовыпуск iDrop MO4</t>
  </si>
  <si>
    <t>Инструмент FUS (d - 3,0 mm)</t>
  </si>
  <si>
    <t>Капельница iDrop blue (2 л/ч)</t>
  </si>
  <si>
    <t>Капельница iDrop green (4 л/ч)</t>
  </si>
  <si>
    <t>Капельница iDrop grey (6 л/ч)</t>
  </si>
  <si>
    <t>Капельница iDrop red (8 л/ч)</t>
  </si>
  <si>
    <t>Капельница регулируемая DNA</t>
  </si>
  <si>
    <t>Капельница-садовая DSH</t>
  </si>
  <si>
    <t>Клин 35 см для микроспринклера 831</t>
  </si>
  <si>
    <t>Микроклапан 1,5 Бар для микроспринклера 4191</t>
  </si>
  <si>
    <t>Микроспринклер (4452) 180 гр 60 л/ч</t>
  </si>
  <si>
    <t xml:space="preserve">Микроспринклер (4554) 90 гр. 40 л/ч </t>
  </si>
  <si>
    <t xml:space="preserve">Микроспринклер (4462) 360 гр. 20 л/ч </t>
  </si>
  <si>
    <t xml:space="preserve">Микроспринклер (831) 105 л/ч </t>
  </si>
  <si>
    <t xml:space="preserve">Микроспринклер (831) 120 л/ч </t>
  </si>
  <si>
    <t xml:space="preserve">Микроспринклер (831) 60 л/ч </t>
  </si>
  <si>
    <t xml:space="preserve">Микроспринклер (831) 70 л/ч </t>
  </si>
  <si>
    <t>Микроспринклер туманообразующий 12 л/ч (4191)</t>
  </si>
  <si>
    <t>Микроспринклер туманообразующий 35 л/ч (4191)</t>
  </si>
  <si>
    <t>Микроспринклер туманообразующий 50 л/ч (4191)</t>
  </si>
  <si>
    <t>Микроспринклер туманообразующий 70 л/ч (4191)</t>
  </si>
  <si>
    <t>Микротрубка PVC 201 3,0x5,5</t>
  </si>
  <si>
    <t>Микротрубка PVC 201 4,0x6,0</t>
  </si>
  <si>
    <t>Микротрубка PVC 5/8 150 m для микроспринклера 831</t>
  </si>
  <si>
    <t>Микротрубка PVC/200 5,0x3,0</t>
  </si>
  <si>
    <t>Микротрубка PVC/200 5.5*3 (25м - бухта)</t>
  </si>
  <si>
    <t>Микротрубка PVC/200 6*4 (25м - бухта)</t>
  </si>
  <si>
    <t>Плунжер внутренний 5/8 для микроспринклера 44xx-45xx</t>
  </si>
  <si>
    <t>Плунжер двойной наруж. 5/8 для микроспринклера 831</t>
  </si>
  <si>
    <t>Плунжер наружний 5/8 для микроспринклера 831</t>
  </si>
  <si>
    <t>Стабилизатор 30 см для микроспринклера 4191</t>
  </si>
  <si>
    <t>Стабилизатор 60 см для микроспринклера 4191</t>
  </si>
  <si>
    <t>Старт-коннектор мини (5/8 mm)</t>
  </si>
  <si>
    <t>Старт-коннектор мини (d - 5 mm)</t>
  </si>
  <si>
    <t>Старт-коннектор мини (d - 6,5 mm)</t>
  </si>
  <si>
    <t>Старт-коннектор на 4 выхода (d - 3mm)</t>
  </si>
  <si>
    <t>Стойка под микротрубку (45°), 3-4 mm</t>
  </si>
  <si>
    <t>Стойка под микротрубку, 5-6 mm</t>
  </si>
  <si>
    <t>Стойка с капельницей SNA</t>
  </si>
  <si>
    <t>Стойка-капельница (100°) 10 см</t>
  </si>
  <si>
    <t>Стойка-капельница (100°) 15 см</t>
  </si>
  <si>
    <t>Муфта переходная</t>
  </si>
  <si>
    <t>IR62020F0N500</t>
  </si>
  <si>
    <t>IR62120F0N50E</t>
  </si>
  <si>
    <t>IR62120F0N40D</t>
  </si>
  <si>
    <t>IR62020F0N400</t>
  </si>
  <si>
    <t>IR62020F0N320</t>
  </si>
  <si>
    <t>IR62120F0N32B</t>
  </si>
  <si>
    <t>IR62120F0N32C</t>
  </si>
  <si>
    <t>IR62020F0N200</t>
  </si>
  <si>
    <t>IR62120F0N63F</t>
  </si>
  <si>
    <t>IR62020F0N630</t>
  </si>
  <si>
    <t>IR62120F0N90H</t>
  </si>
  <si>
    <t>IR62020F0N900</t>
  </si>
  <si>
    <t>IR62120F0N25B</t>
  </si>
  <si>
    <t>IR62020F0N250</t>
  </si>
  <si>
    <t>IQ2102000N110</t>
  </si>
  <si>
    <t>IQ9122000U11I</t>
  </si>
  <si>
    <t>IQ2102000N160</t>
  </si>
  <si>
    <t>IQ2122000N20A</t>
  </si>
  <si>
    <t>IQ2102000N200</t>
  </si>
  <si>
    <t>IQ2122000N32B</t>
  </si>
  <si>
    <t>IQ2122000N25B</t>
  </si>
  <si>
    <t>IQ2102000N250</t>
  </si>
  <si>
    <t>IQ2122000N32C</t>
  </si>
  <si>
    <t>IQ2102000N320</t>
  </si>
  <si>
    <t>IQ9102000U320</t>
  </si>
  <si>
    <t>IQ2122000N40C</t>
  </si>
  <si>
    <t>IQ2122000N40D</t>
  </si>
  <si>
    <t>IQ2102000N400</t>
  </si>
  <si>
    <t>IQ2122000N50C</t>
  </si>
  <si>
    <t>IQ2122000N50D</t>
  </si>
  <si>
    <t>IQ2122000N50E</t>
  </si>
  <si>
    <t>IQ2102000N500</t>
  </si>
  <si>
    <t>IQ2122000N63E</t>
  </si>
  <si>
    <t>IQ2122000N63F</t>
  </si>
  <si>
    <t>IQ2102000N630</t>
  </si>
  <si>
    <t>IQ2122000N90G</t>
  </si>
  <si>
    <t>IQ2122000N75G</t>
  </si>
  <si>
    <t>IQ2102000N750</t>
  </si>
  <si>
    <t>IQ9122000U90H</t>
  </si>
  <si>
    <t>IQ2102000N900</t>
  </si>
  <si>
    <t>IQ20120F0N16B</t>
  </si>
  <si>
    <t>IQ20120F0N16C</t>
  </si>
  <si>
    <t>IQ20120F0N20B</t>
  </si>
  <si>
    <t>IQ20120F0N20C</t>
  </si>
  <si>
    <t>IQ20120F0N25D</t>
  </si>
  <si>
    <t>IQ20120F0N25B</t>
  </si>
  <si>
    <t>IQ20120F0N25C</t>
  </si>
  <si>
    <t>IQ20120F0N32D</t>
  </si>
  <si>
    <t>IQ20120F0N32E</t>
  </si>
  <si>
    <t>IQ20120F0N32C</t>
  </si>
  <si>
    <t>IQ20120F0N40D</t>
  </si>
  <si>
    <t>IQ20120F0N40F</t>
  </si>
  <si>
    <t>IQ90120F0U40F</t>
  </si>
  <si>
    <t>IQ20120F0N40E</t>
  </si>
  <si>
    <t>IQ90120F0U50F</t>
  </si>
  <si>
    <t>IQ20120F0N50E</t>
  </si>
  <si>
    <t>IQ20120F0N50G</t>
  </si>
  <si>
    <t>IQ20120F0N63F</t>
  </si>
  <si>
    <t>IQ20120F0N63E</t>
  </si>
  <si>
    <t>IQ20120F0N63G</t>
  </si>
  <si>
    <t>IQ20120F0N75G</t>
  </si>
  <si>
    <t>IQ20120F0N75H</t>
  </si>
  <si>
    <t>IQ20120F0N90H</t>
  </si>
  <si>
    <t>IQ20120F0N90I</t>
  </si>
  <si>
    <t>Муфта с внут. резьбой</t>
  </si>
  <si>
    <t>Муфта с наруж. резьбой</t>
  </si>
  <si>
    <t>IQ21120M0N11L</t>
  </si>
  <si>
    <t>IQ21120M0N16B</t>
  </si>
  <si>
    <t>IQ21120M0N16C</t>
  </si>
  <si>
    <t>IQ21120M0N20B</t>
  </si>
  <si>
    <t>IQ91120M0U20B</t>
  </si>
  <si>
    <t>IQ21120M0N20C</t>
  </si>
  <si>
    <t>IQ91120M0U20C</t>
  </si>
  <si>
    <t>IQ21120M0N25D</t>
  </si>
  <si>
    <t>IQ21120M0N25C</t>
  </si>
  <si>
    <t>IQ21120M0N25B</t>
  </si>
  <si>
    <t>IQ21120M0N32D</t>
  </si>
  <si>
    <t>IQ21120M0N32E</t>
  </si>
  <si>
    <t>IQ91120MOU32C</t>
  </si>
  <si>
    <t>IQ21120M0N40D</t>
  </si>
  <si>
    <t>IQ21120M0N40F</t>
  </si>
  <si>
    <t>IQ21120M0N40E</t>
  </si>
  <si>
    <t>IQ91120MOU50F</t>
  </si>
  <si>
    <t>IQ21120M0N50E</t>
  </si>
  <si>
    <t>IQ21120M0N50G</t>
  </si>
  <si>
    <t>IQ21120M0N63F</t>
  </si>
  <si>
    <t>IQ21120M0N63G</t>
  </si>
  <si>
    <t>IQ21120M0N63H</t>
  </si>
  <si>
    <t>IQ21120M0N75G</t>
  </si>
  <si>
    <t>IQ21120M0N75H</t>
  </si>
  <si>
    <t>IQ21120M0N75I</t>
  </si>
  <si>
    <t>IQ21120M0N90G</t>
  </si>
  <si>
    <t>IQ21120M0N90H</t>
  </si>
  <si>
    <t>IQ21120M0N901</t>
  </si>
  <si>
    <t>Муфта В1 1/2*В1 1/2 (620)</t>
  </si>
  <si>
    <t>Муфта В1 1/2*В1 1/4 (621)</t>
  </si>
  <si>
    <t>Муфта В1 1/4*В1 (621)</t>
  </si>
  <si>
    <t xml:space="preserve"> Муфта В1 1/4*В1 1/4 (620)</t>
  </si>
  <si>
    <t>Муфта В1*В1 (620)</t>
  </si>
  <si>
    <t>Муфта В1*В1/2 (621)</t>
  </si>
  <si>
    <t>Муфта В1*В3/4 (621)</t>
  </si>
  <si>
    <t>Муфта В1/2*В1/2 (620)</t>
  </si>
  <si>
    <t>Муфта В2*В1 1/2 (621)</t>
  </si>
  <si>
    <t>Муфта В2*В2</t>
  </si>
  <si>
    <t>Муфта В3*В2 1/2</t>
  </si>
  <si>
    <t>Муфта В3*В3</t>
  </si>
  <si>
    <t>Муфта В3/4*В1/2 (621)</t>
  </si>
  <si>
    <t>Муфта В3/4*В3/4 (620)</t>
  </si>
  <si>
    <t>Муфта-переход 110*110</t>
  </si>
  <si>
    <t>Муфта-переход 110*90</t>
  </si>
  <si>
    <t>Муфта-переход 16*16</t>
  </si>
  <si>
    <t>Муфта-переход 20*16</t>
  </si>
  <si>
    <t>Муфта-переход 20*20</t>
  </si>
  <si>
    <t>Муфта-переход 20*32</t>
  </si>
  <si>
    <t>Муфта-переход 25*20</t>
  </si>
  <si>
    <t>Муфта-переход 25*25</t>
  </si>
  <si>
    <t>Муфта-переход 32*25</t>
  </si>
  <si>
    <t>Муфта-переход 32*32</t>
  </si>
  <si>
    <t>Муфта-переход 32*32 (16атм)</t>
  </si>
  <si>
    <t>Муфта-переход 40*25</t>
  </si>
  <si>
    <t>Муфта-переход 40*32</t>
  </si>
  <si>
    <t>Муфта-переход 40*40</t>
  </si>
  <si>
    <t>Муфта-переход 50*25</t>
  </si>
  <si>
    <t>Муфта-переход 50*32</t>
  </si>
  <si>
    <t>Муфта-переход 50*40</t>
  </si>
  <si>
    <t>Муфта-переход 50*50</t>
  </si>
  <si>
    <t>Муфта-переход 63*40</t>
  </si>
  <si>
    <t>Муфта-переход 63*50</t>
  </si>
  <si>
    <t>Муфта-переход 63*63</t>
  </si>
  <si>
    <t>Муфта-переход 63*90</t>
  </si>
  <si>
    <t>Муфта-переход 75*63</t>
  </si>
  <si>
    <t>Муфта-переход 75*75</t>
  </si>
  <si>
    <t>Муфта-переход 75*90</t>
  </si>
  <si>
    <t>Муфта-переход 90*90</t>
  </si>
  <si>
    <t>Муфта 16*В1/2</t>
  </si>
  <si>
    <t>Муфта 16*В3/4</t>
  </si>
  <si>
    <t>Муфта 20*В1/2</t>
  </si>
  <si>
    <t>Муфта 20*В3/4</t>
  </si>
  <si>
    <t>Муфта 25*B1</t>
  </si>
  <si>
    <t>Муфта 25*B1/2</t>
  </si>
  <si>
    <t>Муфта 25*B3/4</t>
  </si>
  <si>
    <t>Муфта 32*B1</t>
  </si>
  <si>
    <t>Муфта 32*В1 1/4</t>
  </si>
  <si>
    <t>Муфта 32*В3/4</t>
  </si>
  <si>
    <t>Муфта 40*B1</t>
  </si>
  <si>
    <t>Муфта 40*B1 1/2</t>
  </si>
  <si>
    <t>Муфта 40*B1 1/2 (16 атм)</t>
  </si>
  <si>
    <t>Муфта 40*B1 1/4</t>
  </si>
  <si>
    <t>Муфта 50*В1 1/2</t>
  </si>
  <si>
    <t>Муфта 50*В1 1/4</t>
  </si>
  <si>
    <t>Муфта 50*В2</t>
  </si>
  <si>
    <t>Муфта 63*В1 1/2</t>
  </si>
  <si>
    <t>Муфта 63*В1 1/4</t>
  </si>
  <si>
    <t>Муфта 63*В2</t>
  </si>
  <si>
    <t>Муфта 75*В2</t>
  </si>
  <si>
    <t>Муфта 75*В2 1/2</t>
  </si>
  <si>
    <t>Муфта 90*В2 1/2</t>
  </si>
  <si>
    <t>Муфта 90*В3</t>
  </si>
  <si>
    <t>Муфта 110*Н4</t>
  </si>
  <si>
    <t>Муфта 16*Н1/2</t>
  </si>
  <si>
    <t>Муфта 16*Н3/4</t>
  </si>
  <si>
    <t>Муфта 20*Н1/2</t>
  </si>
  <si>
    <t>Муфта 20*Н3/4</t>
  </si>
  <si>
    <t>Муфта 20*Н1/2 (16 атм)</t>
  </si>
  <si>
    <t>Муфта 20*Н3/4 (16 атм)</t>
  </si>
  <si>
    <t>Муфта 25*H1</t>
  </si>
  <si>
    <t>Муфта 25*H3/4</t>
  </si>
  <si>
    <t>Муфта 25*Н1/2</t>
  </si>
  <si>
    <t>Муфта 32*H1</t>
  </si>
  <si>
    <t>Муфта 32*H11/4</t>
  </si>
  <si>
    <t>Муфта 32*H3/4</t>
  </si>
  <si>
    <t>Муфта 40*H1</t>
  </si>
  <si>
    <t>Муфта 40*H1 1/2</t>
  </si>
  <si>
    <t>Муфта 40*H1 1/4</t>
  </si>
  <si>
    <t>Муфта 50*H1 1/2</t>
  </si>
  <si>
    <t>Муфта 50*Н1 1/4</t>
  </si>
  <si>
    <t>Муфта 50*Н2</t>
  </si>
  <si>
    <t>Муфта 63*Н1 1/2</t>
  </si>
  <si>
    <t>Муфта 63*Н2</t>
  </si>
  <si>
    <t>Муфта 63*Н2 1/2</t>
  </si>
  <si>
    <t>Муфта 75*Н2</t>
  </si>
  <si>
    <t>Муфта 75*Н2 1/2</t>
  </si>
  <si>
    <t>Муфта 75*Н3</t>
  </si>
  <si>
    <t>Муфта 90*Н2</t>
  </si>
  <si>
    <t>Муфта 90*Н2 1/2</t>
  </si>
  <si>
    <t>Муфта 90*Н3</t>
  </si>
  <si>
    <t>IR30720M0N320</t>
  </si>
  <si>
    <t>IR60720M0N320</t>
  </si>
  <si>
    <t>IR61920M0N50D</t>
  </si>
  <si>
    <t>IR60720M0N500</t>
  </si>
  <si>
    <t>IR61920M0N50E</t>
  </si>
  <si>
    <t>IR61920M0N50B</t>
  </si>
  <si>
    <t>IR61920M0N50C</t>
  </si>
  <si>
    <t>IR60720M0N400</t>
  </si>
  <si>
    <t>IR61920M0N40B</t>
  </si>
  <si>
    <t>IR61920M0N40C</t>
  </si>
  <si>
    <t>IR61920M0N40D</t>
  </si>
  <si>
    <t>IR61920M0N32B</t>
  </si>
  <si>
    <t>IR61920M0N63D</t>
  </si>
  <si>
    <t>IR60720M0N200</t>
  </si>
  <si>
    <t>IR61920M0N63F</t>
  </si>
  <si>
    <t>IR61920M0N63E</t>
  </si>
  <si>
    <t>IR61920M0N75G</t>
  </si>
  <si>
    <t>IR60720M0N750</t>
  </si>
  <si>
    <t>IR60720M0N630</t>
  </si>
  <si>
    <t>IR61920M0N90H</t>
  </si>
  <si>
    <t>IR60720M0N900</t>
  </si>
  <si>
    <t>IR61920M0N32C</t>
  </si>
  <si>
    <t>IR60720M0N250</t>
  </si>
  <si>
    <t>IR61920M0N25B</t>
  </si>
  <si>
    <t>Ниппель 1 *1  (307)</t>
  </si>
  <si>
    <t>Ниппель 1 *1 (607)</t>
  </si>
  <si>
    <t>Ниппель 1 1/2*1</t>
  </si>
  <si>
    <t xml:space="preserve">Ниппель 1 1/2*1 1/2 </t>
  </si>
  <si>
    <t xml:space="preserve">Ниппель 1 1/2*1 1/4 </t>
  </si>
  <si>
    <t>Ниппель 1 1/2*1/2</t>
  </si>
  <si>
    <t>Ниппель 1 1/2*3/4</t>
  </si>
  <si>
    <t xml:space="preserve">Ниппель 1 1/4*1 1/4 </t>
  </si>
  <si>
    <t>Ниппель 1 1/4*1/2</t>
  </si>
  <si>
    <t>Ниппель 1 1/4*3/4</t>
  </si>
  <si>
    <t xml:space="preserve">Ниппель 1*1 1/4 </t>
  </si>
  <si>
    <t xml:space="preserve">Ниппель 1*1/2 </t>
  </si>
  <si>
    <t xml:space="preserve">Ниппель 1*2  </t>
  </si>
  <si>
    <t xml:space="preserve">Ниппель 1/2*1/2 </t>
  </si>
  <si>
    <t xml:space="preserve">Ниппель 11/2*2 </t>
  </si>
  <si>
    <t xml:space="preserve">Ниппель 11/4*2 </t>
  </si>
  <si>
    <t>Ниппель 2 1/2*2</t>
  </si>
  <si>
    <t>Ниппель 2 1/2*2 1/2</t>
  </si>
  <si>
    <t xml:space="preserve">Ниппель 2*2 </t>
  </si>
  <si>
    <t>Ниппель 3*2 1/2</t>
  </si>
  <si>
    <t>Ниппель 3*3</t>
  </si>
  <si>
    <t xml:space="preserve">Ниппель 3/4* 1 </t>
  </si>
  <si>
    <t xml:space="preserve">Ниппель 3/4* 3/4 </t>
  </si>
  <si>
    <t xml:space="preserve">Ниппель 3/4*1/2 </t>
  </si>
  <si>
    <t>A21V32532000</t>
  </si>
  <si>
    <t>A21V30290000</t>
  </si>
  <si>
    <t>A21V32490000</t>
  </si>
  <si>
    <t>IVDG50000N06C</t>
  </si>
  <si>
    <t>IVDG50000N10C</t>
  </si>
  <si>
    <t>IVDG50000N13C</t>
  </si>
  <si>
    <t>Кран 1*1 Н с 2-ым затвором (16 бар)</t>
  </si>
  <si>
    <t>Кран 90*90 (пластик)</t>
  </si>
  <si>
    <t>Кран 90*90 (пластик) с 2-ым затвором</t>
  </si>
  <si>
    <t>Регулятор потока 0,66 бар (PSI -10)</t>
  </si>
  <si>
    <t>Регулятор потока 1,03 бар (PSI-15)</t>
  </si>
  <si>
    <t>Регулятор потока 1,31 бар (PSI-19)</t>
  </si>
  <si>
    <t>Седелка двухсторонняя</t>
  </si>
  <si>
    <t>Хомут</t>
  </si>
  <si>
    <t>IS10520F0N11G</t>
  </si>
  <si>
    <t>IS10320F0N11C</t>
  </si>
  <si>
    <t>IS10320F0N20B</t>
  </si>
  <si>
    <t>IS10320F0N25B</t>
  </si>
  <si>
    <t>IS10320F0N25C</t>
  </si>
  <si>
    <t>IS10320F0N32D</t>
  </si>
  <si>
    <t>IS10320F0N32B</t>
  </si>
  <si>
    <t>IS10320F0N32C</t>
  </si>
  <si>
    <t>IS10320FON40D</t>
  </si>
  <si>
    <t>IS10320F0N40B</t>
  </si>
  <si>
    <t>IS10320F0N40C</t>
  </si>
  <si>
    <t>IS10320F0N50D</t>
  </si>
  <si>
    <t>IS10320F0N50B</t>
  </si>
  <si>
    <t>IS10320F0N50C</t>
  </si>
  <si>
    <t>IS10320F0N63D</t>
  </si>
  <si>
    <t>IS10320F0N63B</t>
  </si>
  <si>
    <t>IS10320F0N63F</t>
  </si>
  <si>
    <t>IS10320F0N63E</t>
  </si>
  <si>
    <t>IS10320F0N63C</t>
  </si>
  <si>
    <t>IS10320F0N75E</t>
  </si>
  <si>
    <t>IS10320F0N75C</t>
  </si>
  <si>
    <t>IS10320F0N90B</t>
  </si>
  <si>
    <t>IS10320F0N90G</t>
  </si>
  <si>
    <t>IS10320F0N90C</t>
  </si>
  <si>
    <t>IS10420F0N40D</t>
  </si>
  <si>
    <t>Седелка 110*2 (105)</t>
  </si>
  <si>
    <t>Седелка 110*3/4 (103)</t>
  </si>
  <si>
    <t>Седелка 20*1/2</t>
  </si>
  <si>
    <t>Седелка 25*1/2</t>
  </si>
  <si>
    <t>Седелка 25*3/4</t>
  </si>
  <si>
    <t>Седелка 32*1</t>
  </si>
  <si>
    <t>Седелка 32*1/2</t>
  </si>
  <si>
    <t>Седелка 32*3/4</t>
  </si>
  <si>
    <t>Седелка 40*1</t>
  </si>
  <si>
    <t>Седелка 40*1/2</t>
  </si>
  <si>
    <t>Седелка 40*3/4</t>
  </si>
  <si>
    <t>Седелка 50*1</t>
  </si>
  <si>
    <t>Седелка 50*1/2</t>
  </si>
  <si>
    <t>Седелка 50*3/4</t>
  </si>
  <si>
    <t>Седелка 63*1</t>
  </si>
  <si>
    <t>Седелка 63*1/2</t>
  </si>
  <si>
    <t>Седелка 63*11/2</t>
  </si>
  <si>
    <t>Седелка 63*11/4</t>
  </si>
  <si>
    <t>Седелка 63*3/4</t>
  </si>
  <si>
    <t>Седелка 75 *1 1/4</t>
  </si>
  <si>
    <t>Седелка 75*3/4</t>
  </si>
  <si>
    <t>Седелка 90*1/2</t>
  </si>
  <si>
    <t>Седелка 90*2</t>
  </si>
  <si>
    <t>Седелка 90*3/4</t>
  </si>
  <si>
    <t>Седелка 40*1*1 (104)</t>
  </si>
  <si>
    <t>Труба Layflat</t>
  </si>
  <si>
    <t>Фильтры</t>
  </si>
  <si>
    <t>Фитинг для Layflat</t>
  </si>
  <si>
    <t>Фитинг для капельной трубки</t>
  </si>
  <si>
    <t>FLFH40100F</t>
  </si>
  <si>
    <t>FLFH40125F</t>
  </si>
  <si>
    <t>FLFH40150F</t>
  </si>
  <si>
    <t>FLFH40050F</t>
  </si>
  <si>
    <t>FLFH40075F</t>
  </si>
  <si>
    <t>FLFH20100F</t>
  </si>
  <si>
    <t>FLFH20050F</t>
  </si>
  <si>
    <t>FLFH20075F</t>
  </si>
  <si>
    <t>IFYGGGILM2C0N</t>
  </si>
  <si>
    <t>IFEDV30H12</t>
  </si>
  <si>
    <t>IFEPV30H12</t>
  </si>
  <si>
    <t>IFYHGILM2C0N</t>
  </si>
  <si>
    <t>IFEDV40H12</t>
  </si>
  <si>
    <t>IFEPV40H12</t>
  </si>
  <si>
    <t>IP7712000A104</t>
  </si>
  <si>
    <t>IP7712000A520</t>
  </si>
  <si>
    <t>IP7712000A770</t>
  </si>
  <si>
    <t>IP7842000A104</t>
  </si>
  <si>
    <t>IP7742000A104</t>
  </si>
  <si>
    <t>IP77020F0A10L</t>
  </si>
  <si>
    <t>IP77220M0A10L</t>
  </si>
  <si>
    <t>IP78220M0A10L</t>
  </si>
  <si>
    <t>IP7842000A520</t>
  </si>
  <si>
    <t>IP774000A520</t>
  </si>
  <si>
    <t>IP77020F0A52G</t>
  </si>
  <si>
    <t>IP78220M0A52G</t>
  </si>
  <si>
    <t>IP7720M0A52G</t>
  </si>
  <si>
    <t>IP7842000A770</t>
  </si>
  <si>
    <t>IP7742000A770</t>
  </si>
  <si>
    <t>IP77220M0A771</t>
  </si>
  <si>
    <t>IP77020F0A77I</t>
  </si>
  <si>
    <t>IP78220M0A771</t>
  </si>
  <si>
    <t>A31RMA250000</t>
  </si>
  <si>
    <t>A31RMA275000</t>
  </si>
  <si>
    <t>A31RMA263000</t>
  </si>
  <si>
    <t>A31RMA290000</t>
  </si>
  <si>
    <t>A31RMA211000</t>
  </si>
  <si>
    <t>A31RNI250000</t>
  </si>
  <si>
    <t>A31RNI263000</t>
  </si>
  <si>
    <t>A31RNI275000</t>
  </si>
  <si>
    <t>A31RNI290000</t>
  </si>
  <si>
    <t>A31RNI211000</t>
  </si>
  <si>
    <t>IP7762000A104</t>
  </si>
  <si>
    <t>IP77820M0A10L</t>
  </si>
  <si>
    <t>IP7762000A520</t>
  </si>
  <si>
    <t>IP77820M0A52G</t>
  </si>
  <si>
    <t>IP7762000A770</t>
  </si>
  <si>
    <t>IP77820M0A771</t>
  </si>
  <si>
    <t>A31RTI250000</t>
  </si>
  <si>
    <t>A31RTI275000</t>
  </si>
  <si>
    <t>A31RTI263000</t>
  </si>
  <si>
    <t>A31RTI290000</t>
  </si>
  <si>
    <t>A31RTI211000</t>
  </si>
  <si>
    <t>A31RGO250000</t>
  </si>
  <si>
    <t>A31RGO263000</t>
  </si>
  <si>
    <t>A31RGO275000</t>
  </si>
  <si>
    <t>A31RGO290000</t>
  </si>
  <si>
    <t>A31RGO211000</t>
  </si>
  <si>
    <t>A31RRI250D00</t>
  </si>
  <si>
    <t>A31RRI275G00</t>
  </si>
  <si>
    <t>A31RRI263D00</t>
  </si>
  <si>
    <t>A31RRI263F00</t>
  </si>
  <si>
    <t>A31RRI290G00</t>
  </si>
  <si>
    <t>A31RRI290H00</t>
  </si>
  <si>
    <t>A31RRI211I00</t>
  </si>
  <si>
    <t>INMC0052057</t>
  </si>
  <si>
    <t>INMC0073079</t>
  </si>
  <si>
    <t>INMC0095105</t>
  </si>
  <si>
    <t>IV2FF11F0N900</t>
  </si>
  <si>
    <t>A21V30190000</t>
  </si>
  <si>
    <t>A21V30111000</t>
  </si>
  <si>
    <t>IV2FF11F0N110</t>
  </si>
  <si>
    <t>IVVLT2700N00T</t>
  </si>
  <si>
    <t>IVVLY2700N00T</t>
  </si>
  <si>
    <t>IE8565000N00T</t>
  </si>
  <si>
    <t>IVVMT27M0N20T</t>
  </si>
  <si>
    <t>IVVMT27M0N25T</t>
  </si>
  <si>
    <t>IVVTT2700N00T</t>
  </si>
  <si>
    <t>IE8665000N00T</t>
  </si>
  <si>
    <t>IE8695000N00T</t>
  </si>
  <si>
    <t>IE86750M0N25T</t>
  </si>
  <si>
    <t>IE8575000N00T</t>
  </si>
  <si>
    <t>IE8585000N00T</t>
  </si>
  <si>
    <t>IE86150F0N0TB</t>
  </si>
  <si>
    <t>IE86150F0N0TC</t>
  </si>
  <si>
    <t>IE85250M0N20T</t>
  </si>
  <si>
    <t>IE85250M0N25T</t>
  </si>
  <si>
    <t>IE8505000N00T</t>
  </si>
  <si>
    <t>IVVFL2000N25W</t>
  </si>
  <si>
    <t>IVVFL2000N25O</t>
  </si>
  <si>
    <t>IDP35C0MP4000</t>
  </si>
  <si>
    <t>IGPRS70M0N20C</t>
  </si>
  <si>
    <t>IGPRS70M0N250</t>
  </si>
  <si>
    <t>Шланг плоский Лайфлет D.100 (3") 100м</t>
  </si>
  <si>
    <t>Шланг плоский Лайфлет D.125 (3") 100м</t>
  </si>
  <si>
    <t>Шланг плоский Лайфлет D.150 (3") 100м</t>
  </si>
  <si>
    <t>Шланг плоский Лайфлет D.50 (2") 100м</t>
  </si>
  <si>
    <t>Шланг плоский Лайфлет D.75 (3") 100м</t>
  </si>
  <si>
    <t>Шланг плоский Лайфлет MP D.100 (3") 100м</t>
  </si>
  <si>
    <t>Шланг плоский Лайфлет MP D.50 (2") 100м</t>
  </si>
  <si>
    <t>Шланг плоский Лайфлет MP D.75 (3") 100м</t>
  </si>
  <si>
    <t>Фильтр 2" (сетчатый) 25 м3/ч</t>
  </si>
  <si>
    <t xml:space="preserve">Фильтр 3" (дисковый) 25-40 м3/ч металл </t>
  </si>
  <si>
    <t xml:space="preserve">Фильтр 3" (сетчатый) 25-40 м3/ч металл </t>
  </si>
  <si>
    <t xml:space="preserve">Фильтр 3" (сетчатый) 50 м3/ч </t>
  </si>
  <si>
    <t xml:space="preserve">Фильтр 4" (дисковый) 40-80 м3/ч металл </t>
  </si>
  <si>
    <t xml:space="preserve">Фильтр 4" (сетчатый) 40-80 м3/ч металл </t>
  </si>
  <si>
    <t>Заглушка Layflat 104</t>
  </si>
  <si>
    <t>Заглушка Layflat 52</t>
  </si>
  <si>
    <t>Заглушка Layflat 77</t>
  </si>
  <si>
    <t>Муфта Layflat 104*104 (784)</t>
  </si>
  <si>
    <t>Муфта Layflat 104*104 с гайкой (774)</t>
  </si>
  <si>
    <t>Муфта Layflat 104*В4" (770)</t>
  </si>
  <si>
    <t>Муфта Layflat 104*Н4"  с гайкой (772)</t>
  </si>
  <si>
    <t>Муфта Layflat 104*Н4" (782)</t>
  </si>
  <si>
    <t>Муфта Layflat 52*52 (784)</t>
  </si>
  <si>
    <t>Муфта Layflat 52*52 с гайкой (774)</t>
  </si>
  <si>
    <t>Муфта Layflat 52*В2" (770)</t>
  </si>
  <si>
    <t>Муфта Layflat 52*Н2" (782)</t>
  </si>
  <si>
    <t>Муфта Layflat 52*Н2" с гайкой (772)</t>
  </si>
  <si>
    <t>Муфта Layflat 77*77 (784)</t>
  </si>
  <si>
    <t>Муфта Layflat 77*77 с гайкой (774)</t>
  </si>
  <si>
    <t>Муфта Layflat 77*H3" с гайкой (772)</t>
  </si>
  <si>
    <t>Муфта Layflat 77*В3" (770)</t>
  </si>
  <si>
    <t>Муфта Layflat 77*Н3" (782)</t>
  </si>
  <si>
    <t>Муфта В1 1/2*В1 1/2 (MA2)</t>
  </si>
  <si>
    <t>Муфта В2 1/2*В2 1/2 (MA2)</t>
  </si>
  <si>
    <t>Муфта В2*B2 (MA2)</t>
  </si>
  <si>
    <t>Муфта В3*В3 (MA2)</t>
  </si>
  <si>
    <t>Муфта В4*В4 (MA2)</t>
  </si>
  <si>
    <t>Ниппель 1 1/2 (NI2)</t>
  </si>
  <si>
    <t>Ниппель 2 (NI2)</t>
  </si>
  <si>
    <t>Ниппель 2 1/2 (NI2)</t>
  </si>
  <si>
    <t>Ниппель 3 (NI2)</t>
  </si>
  <si>
    <t>Ниппель 4 (NI2)</t>
  </si>
  <si>
    <t>Тройник Layflat 104*104*104</t>
  </si>
  <si>
    <t>Тройник Layflat 104*Н2*104</t>
  </si>
  <si>
    <t>Тройник Layflat 52*52*52</t>
  </si>
  <si>
    <t>Тройник Layflat 52*H2*52</t>
  </si>
  <si>
    <t>Тройник Layflat 77*77*77</t>
  </si>
  <si>
    <t xml:space="preserve">Тройник Layflat 77*H2*77 </t>
  </si>
  <si>
    <t>Тройник В1 1/2*1 1/2*1 1/2 (TI2)</t>
  </si>
  <si>
    <t>Тройник В2 1/2*2 1/2*2 1/2 (TI2)</t>
  </si>
  <si>
    <t>Тройник В2*B2*B2 (TI2)</t>
  </si>
  <si>
    <t>Тройник В3*B3*B3 (TI2)</t>
  </si>
  <si>
    <t>Тройник В4*B4*B4 (TI2)</t>
  </si>
  <si>
    <t>Угол В1 1/2 (GO2)</t>
  </si>
  <si>
    <t>Угол В2 (GO2)</t>
  </si>
  <si>
    <t>Угол В2 1/2 (GO2)</t>
  </si>
  <si>
    <t>Угол В3 (GO2)</t>
  </si>
  <si>
    <t>Угол В4 (GO2)</t>
  </si>
  <si>
    <t>Футорка Н1 1/2*В1 (RI2)</t>
  </si>
  <si>
    <t>Футорка Н2 1/2*В2 (RI2)</t>
  </si>
  <si>
    <t>Футорка Н2*В1 (RI2)</t>
  </si>
  <si>
    <t>Футорка Н2*В1 1/2 (RI2)</t>
  </si>
  <si>
    <t>Футорка Н3*В2 (RI2)</t>
  </si>
  <si>
    <t>Футорка Н3*В2 1/2(RI2)</t>
  </si>
  <si>
    <t>Футорка Н4*В3 (RI2)</t>
  </si>
  <si>
    <t>Хомут Layflat 52-57</t>
  </si>
  <si>
    <t>Хомут Layflat 73-77</t>
  </si>
  <si>
    <t>Хомут Layflat 95-105</t>
  </si>
  <si>
    <t>Кран 3В*3В (2FF), 5bar</t>
  </si>
  <si>
    <t>Кран 3В*3В (301), 10bar</t>
  </si>
  <si>
    <t>Кран 4B*4B (301), 6bar</t>
  </si>
  <si>
    <t>Кран 4В*4В (2FF), 3bar</t>
  </si>
  <si>
    <t>Кран TAPE16 * Layflat (VLT)</t>
  </si>
  <si>
    <t>Кран TAPE16 * Layflat (VLY)</t>
  </si>
  <si>
    <t>Кран TAPE16 2-x позиционный (856)</t>
  </si>
  <si>
    <t>Кран TAPE16*1/2" (VMT)</t>
  </si>
  <si>
    <t>Кран TAPE16*3/4" (VMT)</t>
  </si>
  <si>
    <t>Муфта TAPE16 * Layflat (856)</t>
  </si>
  <si>
    <t>Муфта TAPE16 * Layflat (866)</t>
  </si>
  <si>
    <t>Муфта TAPE16 * Layflat (869)</t>
  </si>
  <si>
    <t>Кран TAPE16*TAPE16 (VTT)</t>
  </si>
  <si>
    <t>Тройник TAPE16*H3/4*TAPE16 (867)</t>
  </si>
  <si>
    <t>Тройник TAPE16*TAPE16*TAPE16 (857)</t>
  </si>
  <si>
    <t>Угол TAPE16*TAPE16 (858)</t>
  </si>
  <si>
    <t>Штуцер TAPE16*B1/2 с гайкой (861)</t>
  </si>
  <si>
    <t>Штуцер TAPE16*B3/4 с гайкой (861)</t>
  </si>
  <si>
    <t>Штуцер TAPE16*H1/2 (852)</t>
  </si>
  <si>
    <t>Штуцер TAPE16*H3/4 (852)</t>
  </si>
  <si>
    <t>Штуцер TAPE16*TAPE16 (850)</t>
  </si>
  <si>
    <t>Сливной клапан 0,06 бар</t>
  </si>
  <si>
    <t>Сливной клапан 0,09 бар</t>
  </si>
  <si>
    <t>Спринклер P35 (рег.сек.3/4Н) 1,22 м3/ч, d-29м</t>
  </si>
  <si>
    <t>Стойка обрезная 15см(1/2"Х3/4")</t>
  </si>
  <si>
    <t>Стойка обрезная 15см(3/4"Х3/4")</t>
  </si>
  <si>
    <t>Тройник равносторонний</t>
  </si>
  <si>
    <t>IQ2142000N110</t>
  </si>
  <si>
    <t>IQ2142000N200</t>
  </si>
  <si>
    <t>IQ2242000N20C</t>
  </si>
  <si>
    <t>IQ2242000N25B</t>
  </si>
  <si>
    <t>IQ2142000N250</t>
  </si>
  <si>
    <t>IQ2242000N25D</t>
  </si>
  <si>
    <t>IQ2242000N32C</t>
  </si>
  <si>
    <t>IQ2142000N320</t>
  </si>
  <si>
    <t>IQ2242000N40D</t>
  </si>
  <si>
    <t>IQ2142000N400</t>
  </si>
  <si>
    <t>IQ9142000U400</t>
  </si>
  <si>
    <t>IQ2242000N50D</t>
  </si>
  <si>
    <t>IQ2242000N50E</t>
  </si>
  <si>
    <t>IQ2142000N500</t>
  </si>
  <si>
    <t>IQ2242000N63F</t>
  </si>
  <si>
    <t>IQ2142000N630</t>
  </si>
  <si>
    <t>IQ2242000N75G</t>
  </si>
  <si>
    <t>IQ2142000N750</t>
  </si>
  <si>
    <t>IQ2142000N900</t>
  </si>
  <si>
    <t>Тройник с внут. резьбой</t>
  </si>
  <si>
    <t>Тройник с наруж. резьбой</t>
  </si>
  <si>
    <t>IQ21520F0N20B</t>
  </si>
  <si>
    <t>IQ21520F0N20C</t>
  </si>
  <si>
    <t>IQ21520F0N25B</t>
  </si>
  <si>
    <t>IQ21520F0N25C</t>
  </si>
  <si>
    <t>IQ21520F0N25D</t>
  </si>
  <si>
    <t>IQ21520F0N32C</t>
  </si>
  <si>
    <t>IQ21520F0N32E</t>
  </si>
  <si>
    <t>IQ21520F0N32D</t>
  </si>
  <si>
    <t>IQ21520F0N40D</t>
  </si>
  <si>
    <t>IQ21520F0N40F</t>
  </si>
  <si>
    <t>IQ21520F0N40E</t>
  </si>
  <si>
    <t>IQ21520F0N50F</t>
  </si>
  <si>
    <t>IQ21520F0N50E</t>
  </si>
  <si>
    <t>IQ21520F0N50G</t>
  </si>
  <si>
    <t>IQ21520F0N63F</t>
  </si>
  <si>
    <t>IQ21520F0N63G</t>
  </si>
  <si>
    <t>IQ21520F0N75H</t>
  </si>
  <si>
    <t>IQ21520F0N90I</t>
  </si>
  <si>
    <t>IR63020F0N500</t>
  </si>
  <si>
    <t>IR63020F0N320</t>
  </si>
  <si>
    <t>IR63020F0N400</t>
  </si>
  <si>
    <t>IQ21620M0N20B</t>
  </si>
  <si>
    <t>IQ21620M0N20C</t>
  </si>
  <si>
    <t>IQ91620M0U20C</t>
  </si>
  <si>
    <t>IQ21620M0N25D</t>
  </si>
  <si>
    <t>IQ21620M0N25B</t>
  </si>
  <si>
    <t>IQ21620M0N25C</t>
  </si>
  <si>
    <t>IQ21620M0N32D</t>
  </si>
  <si>
    <t>IQ21620M0N32E</t>
  </si>
  <si>
    <t>IQ21620M0N32C</t>
  </si>
  <si>
    <t>IQ21620M0N40F</t>
  </si>
  <si>
    <t>IQ21620M0N40E</t>
  </si>
  <si>
    <t>IQ21620M0N50F</t>
  </si>
  <si>
    <t>IQ21620M0N50E</t>
  </si>
  <si>
    <t>IQ21620M0N50G</t>
  </si>
  <si>
    <t>IQ21620M0N63G</t>
  </si>
  <si>
    <t>IR60520М0N320</t>
  </si>
  <si>
    <t>IR60520M0N200</t>
  </si>
  <si>
    <t>IR60520M0N400</t>
  </si>
  <si>
    <t>IR60520M0N250</t>
  </si>
  <si>
    <t>Тройник 110*110*110</t>
  </si>
  <si>
    <t>Тройник 20*20*20</t>
  </si>
  <si>
    <t>Тройник 20*25*20</t>
  </si>
  <si>
    <t>Тройник 25*20*25</t>
  </si>
  <si>
    <t>Тройник 25*25*25</t>
  </si>
  <si>
    <t>Тройник 25*32*25</t>
  </si>
  <si>
    <t>Тройник 32*25*32</t>
  </si>
  <si>
    <t>Тройник 32*32*32</t>
  </si>
  <si>
    <t>Тройник 40*32*40</t>
  </si>
  <si>
    <t>Тройник 40*40*40</t>
  </si>
  <si>
    <t>Тройник 40*40*40 (16 атм)</t>
  </si>
  <si>
    <t>Тройник 50*32*50</t>
  </si>
  <si>
    <t>Тройник 50*40*50</t>
  </si>
  <si>
    <t>Тройник 50*50*50</t>
  </si>
  <si>
    <t>Тройник 63*50*63</t>
  </si>
  <si>
    <t>Тройник 63*63*63</t>
  </si>
  <si>
    <t>Тройник 75*63*75</t>
  </si>
  <si>
    <t>Тройник 75*75*75</t>
  </si>
  <si>
    <t>Тройник 90*90*90</t>
  </si>
  <si>
    <t>Тройник 20*В1/2*20</t>
  </si>
  <si>
    <t>Тройник 20*В3/4*20</t>
  </si>
  <si>
    <t xml:space="preserve">Тройник 25*B1/2*25 </t>
  </si>
  <si>
    <t xml:space="preserve">Тройник 25*B3/4*25 </t>
  </si>
  <si>
    <t>Тройник 25*В1*25</t>
  </si>
  <si>
    <t xml:space="preserve">Тройник 32*B3/4*32 </t>
  </si>
  <si>
    <t>Тройник 32*В1 1/4*32</t>
  </si>
  <si>
    <t>Тройник 32*В1*32</t>
  </si>
  <si>
    <t>Тройник 40*B1*40</t>
  </si>
  <si>
    <t>Тройник 40*В1 1/2*40</t>
  </si>
  <si>
    <t>Тройник 40*В1 1/4*40</t>
  </si>
  <si>
    <t>Тройник 50*В1 1/2*50</t>
  </si>
  <si>
    <t>Тройник 50*В1 1/4*50</t>
  </si>
  <si>
    <t>Тройник 50*В2*50</t>
  </si>
  <si>
    <t>Тройник 63*В1 1/2*63</t>
  </si>
  <si>
    <t>Тройник 63*В2*63</t>
  </si>
  <si>
    <t>Тройник 75*B2 1/2*75</t>
  </si>
  <si>
    <t>Тройник 90*В3*90</t>
  </si>
  <si>
    <t>Тройник В1 1/2*В 1 1/2* В1 1/2</t>
  </si>
  <si>
    <t>Тройник В1*В1*В1</t>
  </si>
  <si>
    <t>Тройник В11/4*В11/4*В11/4</t>
  </si>
  <si>
    <t>Тройник В2*В2*В2</t>
  </si>
  <si>
    <t>Тройник 20*Н1/2*20</t>
  </si>
  <si>
    <t>Тройник 20*Н3/4*20</t>
  </si>
  <si>
    <t>Тройник 20*Н3/4*20 (16 атм)</t>
  </si>
  <si>
    <t>Тройник 25*Н1*25</t>
  </si>
  <si>
    <t>Тройник 25*Н1/2*25</t>
  </si>
  <si>
    <t>Тройник 25*Н3/4*25</t>
  </si>
  <si>
    <t>Тройник 32*H1*32</t>
  </si>
  <si>
    <t>Тройник 32*Н1 1/4*32</t>
  </si>
  <si>
    <t>Тройник 32*Н3/4*32</t>
  </si>
  <si>
    <t>Тройник 40*Н1 1/2*40</t>
  </si>
  <si>
    <t>Тройник 40*Н1 1/4*40</t>
  </si>
  <si>
    <t>Тройник 50*Н1 1/2*50</t>
  </si>
  <si>
    <t>Тройник 50*Н1 1/4*50</t>
  </si>
  <si>
    <t>Тройник 50*Н2*50</t>
  </si>
  <si>
    <t>Тройник 63*Н2*63</t>
  </si>
  <si>
    <t xml:space="preserve">Тройник Н1*Н1*Н1 </t>
  </si>
  <si>
    <t>Тройник Н1/2*Н1/2*Н1/2</t>
  </si>
  <si>
    <t>Тройник Н11/4*Н11/4*Н11/4</t>
  </si>
  <si>
    <t>Тройник Н3/4*Н3/4*Н3/4</t>
  </si>
  <si>
    <t>IQ22220F0N25B</t>
  </si>
  <si>
    <t>IQ22220F0N32C</t>
  </si>
  <si>
    <t>Угол 25*25*В1/2</t>
  </si>
  <si>
    <t>Угол 32*32*В3/4</t>
  </si>
  <si>
    <t>Угол резьбавой</t>
  </si>
  <si>
    <t>Уголок равносторонний</t>
  </si>
  <si>
    <t>Уголок с наруж. резьбой</t>
  </si>
  <si>
    <t>Уголок с внут. резьбой</t>
  </si>
  <si>
    <t>IR62620F0N500</t>
  </si>
  <si>
    <t>IR62620F0N400</t>
  </si>
  <si>
    <t>IR62620F0N320</t>
  </si>
  <si>
    <t>IR62620F0N750</t>
  </si>
  <si>
    <t>IR62620F0N630</t>
  </si>
  <si>
    <t>IR62720D0N320</t>
  </si>
  <si>
    <t>IR62420D0N200</t>
  </si>
  <si>
    <t>IR62720D0N250</t>
  </si>
  <si>
    <t>IQ2132000N110</t>
  </si>
  <si>
    <t>IQ2132000N200</t>
  </si>
  <si>
    <t>IQ2132000N250</t>
  </si>
  <si>
    <t>IQ2132000N320</t>
  </si>
  <si>
    <t>IQ2132000N400</t>
  </si>
  <si>
    <t>IQ913200OU500</t>
  </si>
  <si>
    <t>IQ913200OU630</t>
  </si>
  <si>
    <t>IQ2132000N750</t>
  </si>
  <si>
    <t>IQ2132000N900</t>
  </si>
  <si>
    <t>IQ21820F0N20B</t>
  </si>
  <si>
    <t>IQ91820FOU20C</t>
  </si>
  <si>
    <t>IQ91820FOU25B</t>
  </si>
  <si>
    <t>IQ21820F0N25C</t>
  </si>
  <si>
    <t>IQ21820F0N25D</t>
  </si>
  <si>
    <t>IQ91820F0U25C</t>
  </si>
  <si>
    <t>IQ21820F0N32D</t>
  </si>
  <si>
    <t>IQ21820F0N32E</t>
  </si>
  <si>
    <t>IQ21820F0N32B</t>
  </si>
  <si>
    <t>IQ21820F0N32C</t>
  </si>
  <si>
    <t>IQ21820F0N40D</t>
  </si>
  <si>
    <t>IQ21820F0N40F</t>
  </si>
  <si>
    <t>IQ21820F0N40E</t>
  </si>
  <si>
    <t>IQ21820F0N50F</t>
  </si>
  <si>
    <t>IQ21820F0N50G</t>
  </si>
  <si>
    <t>IQ21820F0N63F</t>
  </si>
  <si>
    <t>IQ21820F0N63G</t>
  </si>
  <si>
    <t>IQ21820F0N75H</t>
  </si>
  <si>
    <t>IQ21820F0N90I</t>
  </si>
  <si>
    <t>IQ21920M0N20B</t>
  </si>
  <si>
    <t>IQ91920M0U20B</t>
  </si>
  <si>
    <t>IQ21920M0N20C</t>
  </si>
  <si>
    <t>IQ91920M0U20C</t>
  </si>
  <si>
    <t>IQ21920M0N25D</t>
  </si>
  <si>
    <t>IQ21920M0N25B</t>
  </si>
  <si>
    <t>IQ91920M0U25B</t>
  </si>
  <si>
    <t>IQ21920M0N25C</t>
  </si>
  <si>
    <t>IQ91920M0U32D</t>
  </si>
  <si>
    <t>IQ21920M0N32C</t>
  </si>
  <si>
    <t>IQ21920M0N32D</t>
  </si>
  <si>
    <t>IQ21920M0N32E</t>
  </si>
  <si>
    <t>IQ21920M0N40D</t>
  </si>
  <si>
    <t>IQ21920M0N40F</t>
  </si>
  <si>
    <t>IQ21920M0N40E</t>
  </si>
  <si>
    <t>IQ21920M0N50F</t>
  </si>
  <si>
    <t>IQ21920M0N50G</t>
  </si>
  <si>
    <t>IQ21920M0N63G</t>
  </si>
  <si>
    <t>Угол В1 1/2*В1 1/2</t>
  </si>
  <si>
    <t>Угол В1 1/4*В1 1/4</t>
  </si>
  <si>
    <t>Угол В1*В1 (626)</t>
  </si>
  <si>
    <t>Угол В2 1/2*В2 1/2</t>
  </si>
  <si>
    <t>Угол В2*В2</t>
  </si>
  <si>
    <t xml:space="preserve">Угол Н1*В1 (627) </t>
  </si>
  <si>
    <t>Угол Н1/2*В1/2 (627)</t>
  </si>
  <si>
    <t>Угол Н3/4*В3/4 (627)</t>
  </si>
  <si>
    <t>Угол 110*110</t>
  </si>
  <si>
    <t>Угол 20*20</t>
  </si>
  <si>
    <t>Угол 25*25</t>
  </si>
  <si>
    <t>Угол 32*32</t>
  </si>
  <si>
    <t>Угол 40*40</t>
  </si>
  <si>
    <t>Угол 50*50</t>
  </si>
  <si>
    <t>Угол 63*63</t>
  </si>
  <si>
    <t>Угол 75*75</t>
  </si>
  <si>
    <t>Угол 90*90</t>
  </si>
  <si>
    <t>Угол 20*В1/2</t>
  </si>
  <si>
    <t>Угол 20*В3/4</t>
  </si>
  <si>
    <t>Угол 25*B1/2</t>
  </si>
  <si>
    <t>Угол 25*B3/4</t>
  </si>
  <si>
    <t>Угол 25*В1</t>
  </si>
  <si>
    <t>Угол 25*В3/4 (16 атм)</t>
  </si>
  <si>
    <t>Угол 32*B1</t>
  </si>
  <si>
    <t>Угол 32*В1 1/4</t>
  </si>
  <si>
    <t>Угол 32*В1/2</t>
  </si>
  <si>
    <t>Угол 32*В3/4</t>
  </si>
  <si>
    <t>Угол 40*В1</t>
  </si>
  <si>
    <t>Угол 40*В1 1/2</t>
  </si>
  <si>
    <t>Угол 40*В1 1/4</t>
  </si>
  <si>
    <t>Угол 50*В1 1/2</t>
  </si>
  <si>
    <t>Угол 50*В2</t>
  </si>
  <si>
    <t>Угол 63*В1 1/2</t>
  </si>
  <si>
    <t>Угол 63*В2</t>
  </si>
  <si>
    <t>Угол 75*В2 1/2</t>
  </si>
  <si>
    <t>Угол 90*В3</t>
  </si>
  <si>
    <t>Угол 20*H1/2</t>
  </si>
  <si>
    <t>Угол 20*H1/2 (16 атм)</t>
  </si>
  <si>
    <t>Угол 20*H3/4</t>
  </si>
  <si>
    <t>Угол 20*H3/4 (16 атм)</t>
  </si>
  <si>
    <t>Угол 25*H1</t>
  </si>
  <si>
    <t>Угол 25*H1/2</t>
  </si>
  <si>
    <t>Угол 25*H1/2 (16 атм)</t>
  </si>
  <si>
    <t>Угол 25*H3/4</t>
  </si>
  <si>
    <t>Угол 32*H1 (16 атм)</t>
  </si>
  <si>
    <t>Угол 32*H3/4</t>
  </si>
  <si>
    <t>Угол 32*Н1</t>
  </si>
  <si>
    <t>Угол 32*Н1 1/4</t>
  </si>
  <si>
    <t>Угол 40*Н1 (СНЯТ С ПРОИЗВОДСТВА)</t>
  </si>
  <si>
    <t>Угол 40*Н1 1/2</t>
  </si>
  <si>
    <t>Угол 40*Н1 1/4</t>
  </si>
  <si>
    <t>Угол 50*Н1 1/2</t>
  </si>
  <si>
    <t>Угол 50*Н2</t>
  </si>
  <si>
    <t>Угол 63*H2</t>
  </si>
  <si>
    <t>IJKVP0000000C</t>
  </si>
  <si>
    <t>IJIVP50M0V25B</t>
  </si>
  <si>
    <t>IJIVP50M0V32B</t>
  </si>
  <si>
    <t>IJIVP000000DF</t>
  </si>
  <si>
    <t>Дозатор VENTURI (KVP) 3/4"</t>
  </si>
  <si>
    <t>Инжектор VENTURI  100л/ч (3/4")</t>
  </si>
  <si>
    <t>Инжектор VENTURI 350л/ч (1")</t>
  </si>
  <si>
    <t>Трубка дозатор VENTURI (KVP) 1"-1 1/2"</t>
  </si>
  <si>
    <t>IFYDVDDLM2C0N</t>
  </si>
  <si>
    <t>IFYCVDILM2S0N</t>
  </si>
  <si>
    <t>IFYEVFDLM2C0N</t>
  </si>
  <si>
    <t>IFYFVFILM2C0N</t>
  </si>
  <si>
    <t>IFYEVFILM2C0N</t>
  </si>
  <si>
    <t>IFYEVEDLM2C0N</t>
  </si>
  <si>
    <t>IFYEVEILM2C0N</t>
  </si>
  <si>
    <t>IFYFVGILM2C0N</t>
  </si>
  <si>
    <t>IFYDVCDLM2C0N</t>
  </si>
  <si>
    <t>IFYCVCILM2S0N</t>
  </si>
  <si>
    <t>Фильтр 1 (дисковый) IFYDVDDLM2C0N</t>
  </si>
  <si>
    <t>Фильтр 1 (сетчатый) IFYCVDILM2SON</t>
  </si>
  <si>
    <t>Фильтр 1 1/2 (дисковый) IFYEVFDLM2C0N</t>
  </si>
  <si>
    <t>Фильтр 1 1/2 (сетчатый) 20 м3/ч IFYFVFILM2C0N</t>
  </si>
  <si>
    <t>Фильтр 1 1/2 (сетчатый) IFYEVFILM2C0N</t>
  </si>
  <si>
    <t>Фильтр 1 1/4 (дисковый)  IFYEVEDLM2C0N</t>
  </si>
  <si>
    <t>Фильтр 1 1/4 (сетчатый) IFYEVEILM2C0N</t>
  </si>
  <si>
    <t>Фильтр 2 (сетчатый)  IFYFVGILM2C0N</t>
  </si>
  <si>
    <t>Фильтр 3/4 (дисковый) IFYDVCDLM2C0N</t>
  </si>
  <si>
    <t>Фильтр 3/4 (сетчатый) IFYCVCILM2S0N</t>
  </si>
  <si>
    <t>IR62220D0N50E</t>
  </si>
  <si>
    <t>IR62520D0N25F</t>
  </si>
  <si>
    <t>IR62320D0N50D</t>
  </si>
  <si>
    <t>IR62320D0N50E</t>
  </si>
  <si>
    <t>IR62520D0N50G</t>
  </si>
  <si>
    <t>IR62320D0N40D</t>
  </si>
  <si>
    <t>IR62320D0N40B</t>
  </si>
  <si>
    <t>IR62320D0N40C</t>
  </si>
  <si>
    <t>IR62520D0N32F</t>
  </si>
  <si>
    <t>IR62520D0N32E</t>
  </si>
  <si>
    <t>IR62320D0N32B</t>
  </si>
  <si>
    <t>IR62320D0N32G</t>
  </si>
  <si>
    <t>IR62320D0N32C</t>
  </si>
  <si>
    <t>IR62520D0N20D</t>
  </si>
  <si>
    <t>IR62520D0N20C</t>
  </si>
  <si>
    <t>IR62320D0N63D</t>
  </si>
  <si>
    <t>IR62320D0N63F</t>
  </si>
  <si>
    <t>IR62320D0N63E</t>
  </si>
  <si>
    <t>IR62520D0N25D</t>
  </si>
  <si>
    <t>IR62520D0N25E</t>
  </si>
  <si>
    <t>IR62320D025B</t>
  </si>
  <si>
    <t>Футорка В1 1/4*Н1 1/2 (622)</t>
  </si>
  <si>
    <t xml:space="preserve">Футорка Н1 1/2*B3/4 (625) </t>
  </si>
  <si>
    <t>Футорка Н1 1/2*В1 (623)</t>
  </si>
  <si>
    <t>Футорка Н1 1/2*В1 1/4 (623)</t>
  </si>
  <si>
    <t>Футорка Н1 1/2*В2</t>
  </si>
  <si>
    <t xml:space="preserve">Футорка Н1 1/4*B1 (623) </t>
  </si>
  <si>
    <t xml:space="preserve">Футорка Н1 1/4*B1/2 (623) </t>
  </si>
  <si>
    <t>Футорка Н1 1/4*В3/4</t>
  </si>
  <si>
    <t xml:space="preserve">Футорка Н1*В1 1/2 (625) </t>
  </si>
  <si>
    <t xml:space="preserve">Футорка Н1*В1 1/4 (625) </t>
  </si>
  <si>
    <t xml:space="preserve">Футорка Н1*В1/2 (623) </t>
  </si>
  <si>
    <t xml:space="preserve">Футорка Н1*В2 (625) </t>
  </si>
  <si>
    <t xml:space="preserve">Футорка Н1*В3/4 (623) </t>
  </si>
  <si>
    <t xml:space="preserve">Футорка Н1/2*В1 (625) </t>
  </si>
  <si>
    <t>Футорка Н1/2*В3/4 (625)</t>
  </si>
  <si>
    <t xml:space="preserve">Футорка Н2*В1 (623) </t>
  </si>
  <si>
    <t>Футорка Н2*В1 1/2</t>
  </si>
  <si>
    <t xml:space="preserve">Футорка Н2*В1 1/4 (623) </t>
  </si>
  <si>
    <t>Футорка Н3/4*В1 (625)</t>
  </si>
  <si>
    <t xml:space="preserve">Футорка Н3/4*В1 1/2 (625) </t>
  </si>
  <si>
    <t xml:space="preserve">Футорка Н3/4*В1 1/4 (625) </t>
  </si>
  <si>
    <t>Футорка Н3/4*В1/2</t>
  </si>
  <si>
    <t>м</t>
  </si>
  <si>
    <t>Акватек</t>
  </si>
  <si>
    <t>Анион</t>
  </si>
  <si>
    <t>Д250ЭО</t>
  </si>
  <si>
    <t>Д250А</t>
  </si>
  <si>
    <t>U2000_CK_K590</t>
  </si>
  <si>
    <t>U200_K590</t>
  </si>
  <si>
    <t>U4500_K590</t>
  </si>
  <si>
    <t>U4500_CK_K590</t>
  </si>
  <si>
    <t>10000ВФК2</t>
  </si>
  <si>
    <t>1000ВФК2</t>
  </si>
  <si>
    <t>2002ВФК2</t>
  </si>
  <si>
    <t>2003ВФК2</t>
  </si>
  <si>
    <t>3000ВФК2</t>
  </si>
  <si>
    <t>4500ВФК2</t>
  </si>
  <si>
    <t>8000ВФ560К2</t>
  </si>
  <si>
    <t>5000ВФК2</t>
  </si>
  <si>
    <t>К3000</t>
  </si>
  <si>
    <t>С1700</t>
  </si>
  <si>
    <t>С3000</t>
  </si>
  <si>
    <t>J5000</t>
  </si>
  <si>
    <t>Т1000ФК23</t>
  </si>
  <si>
    <t>Т1500ФК23</t>
  </si>
  <si>
    <t>Т2000ФК23</t>
  </si>
  <si>
    <t>Т500ВФК23</t>
  </si>
  <si>
    <t>Т500ГФК23</t>
  </si>
  <si>
    <t>Т800ВФК23</t>
  </si>
  <si>
    <t>T800ГФК23</t>
  </si>
  <si>
    <t>L1000</t>
  </si>
  <si>
    <t>U2000</t>
  </si>
  <si>
    <t>Арматура (поплавковый клапана, отвод из бака)</t>
  </si>
  <si>
    <t>ЗМПК-1</t>
  </si>
  <si>
    <t>ЗМПК-1 1/2</t>
  </si>
  <si>
    <t>ЗМПК-1 1/4</t>
  </si>
  <si>
    <t>220069B</t>
  </si>
  <si>
    <t>220059B</t>
  </si>
  <si>
    <t>220049B</t>
  </si>
  <si>
    <t>220039B</t>
  </si>
  <si>
    <t>KYDN25C</t>
  </si>
  <si>
    <t>QS00A00032</t>
  </si>
  <si>
    <t>QS00A00018</t>
  </si>
  <si>
    <t>Ш120</t>
  </si>
  <si>
    <t>Ш150</t>
  </si>
  <si>
    <t>Ш180</t>
  </si>
  <si>
    <t>Ш220</t>
  </si>
  <si>
    <t>Бак д/воды ATV-5000 (синяя)</t>
  </si>
  <si>
    <t>Бак д/воды ATV-5000 (черный)</t>
  </si>
  <si>
    <t>Бак д/воды Combi W-1500 BW (сине-белый)</t>
  </si>
  <si>
    <t>Бак для душа 250 л с электрообогревом New</t>
  </si>
  <si>
    <t>Баки для душа 250л</t>
  </si>
  <si>
    <t>Емкость "О-образная"  2000л (СК_К590)</t>
  </si>
  <si>
    <t>Емкость "О-образная" 2000л (К590)</t>
  </si>
  <si>
    <t>Емкость "О-образная" 4500л (K590)</t>
  </si>
  <si>
    <t>Емкость "О-образная" 4500л (СК_К590)</t>
  </si>
  <si>
    <t>Емкость 10000 л с крышкой (10000ВФК2)</t>
  </si>
  <si>
    <t>Емкость 1000л (ВФК2)</t>
  </si>
  <si>
    <t>Емкость 2000л (2002ВФК2) с крышкой (чёрн.)</t>
  </si>
  <si>
    <t>Емкость 2000л (2003ВФК2) с крышкой 380мм</t>
  </si>
  <si>
    <t>Емкость 3000 л (ВФК2) (синяя)</t>
  </si>
  <si>
    <t>Емкость 4500 л (ВФК2) (зел)</t>
  </si>
  <si>
    <t>Емкость 4500 л (ВФК2) (синяя)</t>
  </si>
  <si>
    <t>Емкость 4500 л (ВФК2) (черн.)</t>
  </si>
  <si>
    <t>Емкость 8000 л (ВФК2) с крышкой 520мм</t>
  </si>
  <si>
    <t>Емкость цилиндр. вертик. 5000л  New</t>
  </si>
  <si>
    <t xml:space="preserve">Крышка 380 мм для прямоугольной ёмкости </t>
  </si>
  <si>
    <t xml:space="preserve">Крышка секции колодца (зел.) </t>
  </si>
  <si>
    <t xml:space="preserve">Септик танк 1700л </t>
  </si>
  <si>
    <t>Септик танк 3000л (черн.)</t>
  </si>
  <si>
    <t>Септик танк J5000 (с крышкой)</t>
  </si>
  <si>
    <t>Танк 1000 л с крышкой (ФК23) синий</t>
  </si>
  <si>
    <t>Танк 1000 л с крышкой (ФК23) черный</t>
  </si>
  <si>
    <t xml:space="preserve">Танк 1500 л  с крышкой (ФК23) синий </t>
  </si>
  <si>
    <t>Танк 1500 л  с крышкой (ФК23) черный</t>
  </si>
  <si>
    <t>Танк 2000 л с крышкой (ФК23) (зел.)</t>
  </si>
  <si>
    <t>Танк 2000 л с крышкой (ФК23) (син.)</t>
  </si>
  <si>
    <t>Танк 2000 л с крышкой (ФК23) (черн.)</t>
  </si>
  <si>
    <t>Танк 2000л с крышкой (ФК23) (коричневый)</t>
  </si>
  <si>
    <t>Танк 500 л ВФК23 (вертикальный) (синий)</t>
  </si>
  <si>
    <t>Танк 500 л ВФК23 (вертикальный) (черный)</t>
  </si>
  <si>
    <t xml:space="preserve">Танк 500л горизонтальный с крышкой (ФК23) (синий) </t>
  </si>
  <si>
    <t xml:space="preserve">Танк 500л горизонтальный с крышкой (ФК23) (черный) </t>
  </si>
  <si>
    <t>Танк 800 л (вертикальный)</t>
  </si>
  <si>
    <t>Танк 800 л с крышкой (горизонтальный)</t>
  </si>
  <si>
    <t>Емкость SK 2000 синяя</t>
  </si>
  <si>
    <t>Емкость SK 2000 чёрная</t>
  </si>
  <si>
    <t>Емкость вертикальная 1000л</t>
  </si>
  <si>
    <t>Емкость подземная "Rostok"</t>
  </si>
  <si>
    <t>Емкость Т 5000л</t>
  </si>
  <si>
    <t xml:space="preserve">Запорный метал.поплавковый клапан  1" </t>
  </si>
  <si>
    <t>Запорный метал.поплавковый клапан  1" + шар 180</t>
  </si>
  <si>
    <t>Запорный метал.поплавковый клапан 1 1/2" + шар 120</t>
  </si>
  <si>
    <t>Запорный метал.поплавковый клапан 1" + шар 120</t>
  </si>
  <si>
    <t>Запорный метал.поплавковый клапан. 1 1/2"</t>
  </si>
  <si>
    <t>Запорный метал.поплавковый клапан. 1 1/2" + шар 180</t>
  </si>
  <si>
    <t>Запорный метал.поплавковый клапан. 1 1/4"</t>
  </si>
  <si>
    <t>Запорный метал.поплавковый клапан. 1 1/4" + шар 120</t>
  </si>
  <si>
    <t>Запорный метал.поплавковый клапан. 1 1/4" + шар 180</t>
  </si>
  <si>
    <t>Отвод из бака 1 1/4 ЭкоПром</t>
  </si>
  <si>
    <t>Отвод из бака 1"  ЭкоПром</t>
  </si>
  <si>
    <t>Отвод из бака в сборе 1 1/2"</t>
  </si>
  <si>
    <t>Отвод из бака в сборе 1 1/4"</t>
  </si>
  <si>
    <t>Отвод из бака в сборе 1"</t>
  </si>
  <si>
    <t>Отвод из бака в сборе 3/4"</t>
  </si>
  <si>
    <t>Поплавковый клапан "1"</t>
  </si>
  <si>
    <t>Поплавковый клапан 1 1/4" (QuickStop)</t>
  </si>
  <si>
    <t>Поплавковый клапан 1" (QuickStop)</t>
  </si>
  <si>
    <t>Поплавковый клапан 1" ЭкоПром</t>
  </si>
  <si>
    <t>Поплавковый клапан 3/4" (QuickStop)</t>
  </si>
  <si>
    <t>Поплавковый клапан 3/4" ЭкоПром</t>
  </si>
  <si>
    <t>Шар для поплавкового клапана на 120</t>
  </si>
  <si>
    <t>Шар для поплавкового клапана на 150</t>
  </si>
  <si>
    <t>Шар для поплавкового клапана на 180</t>
  </si>
  <si>
    <t>Шар для поплавкового клапана на 220</t>
  </si>
  <si>
    <t>Реле запуска насоса</t>
  </si>
  <si>
    <t>PSR22</t>
  </si>
  <si>
    <t>PSR52</t>
  </si>
  <si>
    <t>PSR53</t>
  </si>
  <si>
    <t>Блок контроля потока KIT 01</t>
  </si>
  <si>
    <t>Блок контроля потока PRESSDRIVE AM ESPA (АНАЛОГ waterdrive 22)</t>
  </si>
  <si>
    <t>Блок контроля потока WATERDRIVE 22 ESPA (СНЯТ С ПРОИЗВОДСТВА)</t>
  </si>
  <si>
    <t>Насос ESPA ASPRI 15 3M</t>
  </si>
  <si>
    <t>Насос ESPA ASPRI 15 4M</t>
  </si>
  <si>
    <t>Насос ESPA ASPRI 15 5M</t>
  </si>
  <si>
    <t>Насос ESPA ASPRI 25 3M</t>
  </si>
  <si>
    <t>Насос ESPA ASPRI 25 4М</t>
  </si>
  <si>
    <t>Насос ESPA ASPRI 25 5 (трехфазный)</t>
  </si>
  <si>
    <t>Насос ESPA ASPRI 25 5 M</t>
  </si>
  <si>
    <t>Насос ESPA ASPRI 35 3MN</t>
  </si>
  <si>
    <t>Насос ESPA ASPRI 35 4MN</t>
  </si>
  <si>
    <t>Насос ESPA ASPRI 35 4N</t>
  </si>
  <si>
    <t>Насос ESPA ASPRI 35 5MN</t>
  </si>
  <si>
    <t>Насос ESPA ASPRI 35 5N</t>
  </si>
  <si>
    <t>Насос ESPA ASPRI 35 6N</t>
  </si>
  <si>
    <t>Насос ESPA ASPRI 45 4MN</t>
  </si>
  <si>
    <t>Насос ESPA ASPRI 45 5N</t>
  </si>
  <si>
    <t>Насос ESPA FN 50-65-150A</t>
  </si>
  <si>
    <t>Насос ESPA MULTI 55 6N</t>
  </si>
  <si>
    <t>Насос ESPA MULTI55 7N</t>
  </si>
  <si>
    <t>Насос ESPA NADORSELF 200M</t>
  </si>
  <si>
    <t xml:space="preserve">Насос ESPA NEPTUN FL100 90M </t>
  </si>
  <si>
    <t>Насос ESPA NEPTUN FL60 35 M</t>
  </si>
  <si>
    <t xml:space="preserve">Насос ESPA PISCIS 3 50M </t>
  </si>
  <si>
    <t>Насос ESPA PRISMA 25 4M (НЕ ПОСТАВЛЯЮТСЯ)</t>
  </si>
  <si>
    <t>Насос ESPA PRISMA 25 5M (НЕ ПОСТАВЛЯЮТСЯ)</t>
  </si>
  <si>
    <t>Насос ESPA PRISMA 35 3MN (НЕ ПОСТАВЛЯЮТСЯ)</t>
  </si>
  <si>
    <t>Насос ESPA PRISMA 35 4MN (НЕ ПОСТАВЛЯЮТСЯ)</t>
  </si>
  <si>
    <t>Насос ESPA PRISMA 35 5MN (НЕ ПОСТАВЛЯЮТСЯ)</t>
  </si>
  <si>
    <t>Насос ESPA SILEN 150</t>
  </si>
  <si>
    <t>Насос ESPA TECNOPLUS 15 4M</t>
  </si>
  <si>
    <t>Насос ESPA TECNOPLUS 25 4M</t>
  </si>
  <si>
    <t>Насос ESPA Tecnopres 15 4M</t>
  </si>
  <si>
    <t>Насос ESPA Tecnopres 15 5M</t>
  </si>
  <si>
    <t>Насос ESPA Tecnopres 25 4M</t>
  </si>
  <si>
    <t>Насос ESPA Tecnopres 25 5M</t>
  </si>
  <si>
    <t>Насос ESPA VIGILA 200M A</t>
  </si>
  <si>
    <t>Насос ESPA VIGILA 500M A</t>
  </si>
  <si>
    <t>Насос ESPA VIGILEX 600M A</t>
  </si>
  <si>
    <t xml:space="preserve">Насос ESPA WIPER3 200M </t>
  </si>
  <si>
    <t>Плата электронная 1000057265 ESPA</t>
  </si>
  <si>
    <t>Электронный блок защиты PROTEC 1E</t>
  </si>
  <si>
    <t>Электронный блок защиты PROTEC 2E</t>
  </si>
  <si>
    <t>Электронный блок защиты PROTEC 3E</t>
  </si>
  <si>
    <t>Электронный блок защиты PROTEC 5E</t>
  </si>
  <si>
    <t>Реле PSR-22 для запуска насосов</t>
  </si>
  <si>
    <t>Реле PSR-52 для запуска насосов</t>
  </si>
  <si>
    <t>Реле PSR-53 для запуска насосов</t>
  </si>
  <si>
    <t>МЕТАЛЛ</t>
  </si>
  <si>
    <t>УЗЛЫ ПОДКЛЮЧЕНИЯ</t>
  </si>
  <si>
    <t>Кран В 2 (металл)</t>
  </si>
  <si>
    <t>Кран шаровый ВР/НР 1 1/2" (металл)</t>
  </si>
  <si>
    <t>Кран шаровый ВР/НР 1 1/4" ручка В101 (металл)</t>
  </si>
  <si>
    <t>Кран шаровый ВР/НР 3/4 бабочка В104 (металл)</t>
  </si>
  <si>
    <t>Кран шаровый ВР/НР1  ручка В102 (металл)</t>
  </si>
  <si>
    <t>Ниппель Н 1 1/2"  (металл)</t>
  </si>
  <si>
    <t>Ниппель Н 1 1/4" (металл)</t>
  </si>
  <si>
    <t>Ниппель Н 1" (металл)</t>
  </si>
  <si>
    <t>Обратный клапан 1 1/2" с лат. клапаном (металл)</t>
  </si>
  <si>
    <t>Обратный клапан 1 1/4" с лат. клапаном (металл)</t>
  </si>
  <si>
    <t>Обратный клапан 1" с лат. клапаном (металл)</t>
  </si>
  <si>
    <t>Обратный клапан 2" с лат. клапаном (металл)</t>
  </si>
  <si>
    <t>Тройник В 1 1/2*В 3/4*В 1 1/2 (металл)</t>
  </si>
  <si>
    <t>Тройник В 1 1/4*В 3/4*В 1 1/4 (металл)</t>
  </si>
  <si>
    <t>Тройник В 1*В 3/4*В 1 (металл)</t>
  </si>
  <si>
    <t>УП-2</t>
  </si>
  <si>
    <t>УП-1</t>
  </si>
  <si>
    <t>УП-1 1/2</t>
  </si>
  <si>
    <t>УП-1 1/4</t>
  </si>
  <si>
    <t>Узел подключения с узлом продувки  2</t>
  </si>
  <si>
    <t>Узел подключения с узлом продувки 1</t>
  </si>
  <si>
    <t>Узел подключения с узлом продувки 1 1/2</t>
  </si>
  <si>
    <t>Узел подключения с узлом продувки 1 1/4</t>
  </si>
  <si>
    <t>NSD3</t>
  </si>
  <si>
    <t>AC1000241</t>
  </si>
  <si>
    <t>ПНД D16</t>
  </si>
  <si>
    <t>ПНД D20</t>
  </si>
  <si>
    <t>ВВГ 2*1.5</t>
  </si>
  <si>
    <t>ВВГ 3*1.5</t>
  </si>
  <si>
    <t>ВВГ 3*2</t>
  </si>
  <si>
    <t>ВВГ 3*2.5</t>
  </si>
  <si>
    <t>ВВГ 4*1.5</t>
  </si>
  <si>
    <t>КВВГ4*1,5</t>
  </si>
  <si>
    <t>КВВГ 5*1,5</t>
  </si>
  <si>
    <t>1 575,18р.</t>
  </si>
  <si>
    <t>Автоматический выключатель</t>
  </si>
  <si>
    <t>Блок питания 220/24 вольт 1 ампер</t>
  </si>
  <si>
    <t>Вилка 525-6</t>
  </si>
  <si>
    <t>Выключатель кнопочный</t>
  </si>
  <si>
    <t>Коннектор Skotclock 3М (314)</t>
  </si>
  <si>
    <t>Миниматик (поплавковый выкл.3м.унив.с заземл.с грузом)</t>
  </si>
  <si>
    <t>Распаечная коробка</t>
  </si>
  <si>
    <t>Реле давления FF 4-16 DAY</t>
  </si>
  <si>
    <t>Розетка 225-6 кабельная</t>
  </si>
  <si>
    <t>Розетка ВК1-1402-2511</t>
  </si>
  <si>
    <t>Стабилизатор</t>
  </si>
  <si>
    <t>Трансформатор 24V</t>
  </si>
  <si>
    <t>Труба гофрированная ПНД D16 мм</t>
  </si>
  <si>
    <t>Труба гофрированная ПНД D20 мм</t>
  </si>
  <si>
    <t>Труба для кабеля</t>
  </si>
  <si>
    <t>Фум лента</t>
  </si>
  <si>
    <t>Шкаф 403R</t>
  </si>
  <si>
    <t>Электро оборудование</t>
  </si>
  <si>
    <t>Электрокабель ВВГ 2*1.5 мм</t>
  </si>
  <si>
    <t>Электрокабель ВВГ 3*1.5 мм</t>
  </si>
  <si>
    <t>Электрокабель ВВГ 3*2 мм</t>
  </si>
  <si>
    <t>Электрокабель ВВГ 3*2.5 мм</t>
  </si>
  <si>
    <t>Электрокабель ВВГ 4*1.5 мм</t>
  </si>
  <si>
    <t>Электрокабель КВВГ 4*1,5мм</t>
  </si>
  <si>
    <t>Электрокабель КВВГ 5*1,5мм</t>
  </si>
  <si>
    <t>info@polivm.ru</t>
  </si>
  <si>
    <t>Тел.: +7 (495) 767-87-04</t>
  </si>
  <si>
    <t>ПОЛИВМОНТАЖ http://polivm.ru/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</si>
</sst>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0.00&quot; USD&quot;"/>
    <numFmt numFmtId="165" formatCode="_-* #,##0.00\ &quot;₽&quot;_-;\-* #,##0.00\ &quot;₽&quot;_-;_-* &quot;-&quot;??\ &quot;₽&quot;_-;_-@_-"/>
    <numFmt numFmtId="166" formatCode="0;[Red]\-0"/>
    <numFmt numFmtId="167" formatCode="000000;[Red]\-000000"/>
    <numFmt numFmtId="168" formatCode="#,##0.00&quot; USD&quot;"/>
    <numFmt numFmtId="169" formatCode="0.00&quot; руб.&quot;"/>
    <numFmt numFmtId="170" formatCode="0.00&quot; EUR&quot;"/>
    <numFmt numFmtId="171" formatCode="#,##0.00&quot; EUR&quot;"/>
    <numFmt numFmtId="172" formatCode="#,##0.00&quot; руб.&quot;"/>
    <numFmt numFmtId="173" formatCode="0000000;[Red]\-00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u/>
      <sz val="11"/>
      <color theme="1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5" borderId="1" xfId="0" applyNumberFormat="1" applyFont="1" applyFill="1" applyBorder="1" applyAlignment="1">
      <alignment horizontal="left" vertical="top" wrapText="1"/>
    </xf>
    <xf numFmtId="0" fontId="1" fillId="5" borderId="1" xfId="0" applyNumberFormat="1" applyFont="1" applyFill="1" applyBorder="1" applyAlignment="1">
      <alignment horizontal="left" vertical="top" indent="3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right" vertical="center"/>
    </xf>
    <xf numFmtId="164" fontId="1" fillId="5" borderId="1" xfId="0" applyNumberFormat="1" applyFont="1" applyFill="1" applyBorder="1" applyAlignment="1">
      <alignment horizontal="right" vertical="top" wrapText="1"/>
    </xf>
    <xf numFmtId="166" fontId="1" fillId="5" borderId="1" xfId="0" applyNumberFormat="1" applyFont="1" applyFill="1" applyBorder="1" applyAlignment="1">
      <alignment horizontal="left" vertical="top" wrapText="1"/>
    </xf>
    <xf numFmtId="167" fontId="1" fillId="5" borderId="1" xfId="0" applyNumberFormat="1" applyFont="1" applyFill="1" applyBorder="1" applyAlignment="1">
      <alignment horizontal="left" vertical="top" wrapText="1"/>
    </xf>
    <xf numFmtId="168" fontId="1" fillId="5" borderId="1" xfId="0" applyNumberFormat="1" applyFont="1" applyFill="1" applyBorder="1" applyAlignment="1">
      <alignment horizontal="right" vertical="top" wrapText="1"/>
    </xf>
    <xf numFmtId="169" fontId="1" fillId="5" borderId="1" xfId="0" applyNumberFormat="1" applyFont="1" applyFill="1" applyBorder="1" applyAlignment="1">
      <alignment horizontal="right" vertical="top" wrapText="1"/>
    </xf>
    <xf numFmtId="0" fontId="1" fillId="5" borderId="1" xfId="0" applyNumberFormat="1" applyFont="1" applyFill="1" applyBorder="1" applyAlignment="1">
      <alignment horizontal="right" vertical="top" wrapText="1"/>
    </xf>
    <xf numFmtId="170" fontId="1" fillId="5" borderId="1" xfId="0" applyNumberFormat="1" applyFont="1" applyFill="1" applyBorder="1" applyAlignment="1">
      <alignment horizontal="right" vertical="top" wrapText="1"/>
    </xf>
    <xf numFmtId="171" fontId="1" fillId="5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/>
    <xf numFmtId="0" fontId="2" fillId="2" borderId="1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 indent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left" indent="2"/>
    </xf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4" borderId="0" xfId="0" applyFont="1" applyFill="1" applyAlignment="1">
      <alignment horizontal="center" vertical="center"/>
    </xf>
    <xf numFmtId="0" fontId="2" fillId="4" borderId="0" xfId="0" applyFont="1" applyFill="1"/>
    <xf numFmtId="0" fontId="2" fillId="4" borderId="0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/>
    <xf numFmtId="0" fontId="1" fillId="5" borderId="1" xfId="0" applyNumberFormat="1" applyFont="1" applyFill="1" applyBorder="1" applyAlignment="1">
      <alignment horizontal="left" vertical="top" wrapText="1" indent="3"/>
    </xf>
    <xf numFmtId="172" fontId="1" fillId="5" borderId="1" xfId="0" applyNumberFormat="1" applyFont="1" applyFill="1" applyBorder="1" applyAlignment="1">
      <alignment horizontal="right" vertical="top" wrapText="1"/>
    </xf>
    <xf numFmtId="166" fontId="1" fillId="7" borderId="1" xfId="0" applyNumberFormat="1" applyFont="1" applyFill="1" applyBorder="1" applyAlignment="1">
      <alignment horizontal="left" vertical="top" wrapText="1"/>
    </xf>
    <xf numFmtId="0" fontId="1" fillId="7" borderId="1" xfId="0" applyNumberFormat="1" applyFont="1" applyFill="1" applyBorder="1" applyAlignment="1">
      <alignment horizontal="left" vertical="top" indent="3"/>
    </xf>
    <xf numFmtId="170" fontId="1" fillId="7" borderId="1" xfId="0" applyNumberFormat="1" applyFont="1" applyFill="1" applyBorder="1" applyAlignment="1">
      <alignment horizontal="right" vertical="top" wrapText="1"/>
    </xf>
    <xf numFmtId="0" fontId="1" fillId="7" borderId="1" xfId="0" applyNumberFormat="1" applyFont="1" applyFill="1" applyBorder="1" applyAlignment="1">
      <alignment horizontal="right" vertical="top" wrapText="1"/>
    </xf>
    <xf numFmtId="0" fontId="1" fillId="7" borderId="1" xfId="0" applyNumberFormat="1" applyFont="1" applyFill="1" applyBorder="1" applyAlignment="1">
      <alignment horizontal="left" vertical="top" wrapText="1"/>
    </xf>
    <xf numFmtId="164" fontId="1" fillId="7" borderId="1" xfId="0" applyNumberFormat="1" applyFont="1" applyFill="1" applyBorder="1" applyAlignment="1">
      <alignment horizontal="right" vertical="top" wrapText="1"/>
    </xf>
    <xf numFmtId="172" fontId="1" fillId="7" borderId="1" xfId="0" applyNumberFormat="1" applyFont="1" applyFill="1" applyBorder="1" applyAlignment="1">
      <alignment horizontal="right" vertical="top" wrapText="1"/>
    </xf>
    <xf numFmtId="169" fontId="1" fillId="7" borderId="1" xfId="0" applyNumberFormat="1" applyFont="1" applyFill="1" applyBorder="1" applyAlignment="1">
      <alignment horizontal="right" vertical="top" wrapText="1"/>
    </xf>
    <xf numFmtId="167" fontId="1" fillId="7" borderId="1" xfId="0" applyNumberFormat="1" applyFont="1" applyFill="1" applyBorder="1" applyAlignment="1">
      <alignment horizontal="left" vertical="top" wrapText="1"/>
    </xf>
    <xf numFmtId="173" fontId="1" fillId="7" borderId="1" xfId="0" applyNumberFormat="1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/>
    </xf>
    <xf numFmtId="0" fontId="2" fillId="2" borderId="2" xfId="0" applyFont="1" applyFill="1" applyBorder="1"/>
    <xf numFmtId="0" fontId="3" fillId="2" borderId="2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2028825</xdr:colOff>
      <xdr:row>1</xdr:row>
      <xdr:rowOff>38100</xdr:rowOff>
    </xdr:from>
    <xdr:to>
      <xdr:col>1</xdr:col>
      <xdr:colOff>3705225</xdr:colOff>
      <xdr:row>2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228600"/>
          <a:ext cx="1676400" cy="314325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prstDash val="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</a:extLst>
      </xdr:spPr>
    </xdr:pic>
    <xdr:clientData/>
  </xdr:twoCellAnchor>
  <xdr:twoCellAnchor>
    <xdr:from>
      <xdr:col>3</xdr:col>
      <xdr:colOff>219075</xdr:colOff>
      <xdr:row>0</xdr:row>
      <xdr:rowOff>66675</xdr:rowOff>
    </xdr:from>
    <xdr:to>
      <xdr:col>4</xdr:col>
      <xdr:colOff>409575</xdr:colOff>
      <xdr:row>3</xdr:row>
      <xdr:rowOff>171450</xdr:rowOff>
    </xdr:to>
    <xdr:pic>
      <xdr:nvPicPr>
        <xdr:cNvPr id="3" name="Рисунок 2" descr="logo_approved-0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66675"/>
          <a:ext cx="1076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polivm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46"/>
  <sheetViews>
    <sheetView tabSelected="1" view="pageBreakPreview" zoomScaleNormal="100" zoomScaleSheetLayoutView="100" workbookViewId="0">
      <selection activeCell="B182" sqref="B182"/>
    </sheetView>
  </sheetViews>
  <sheetFormatPr defaultRowHeight="15" outlineLevelRow="1" outlineLevelCol="1" x14ac:dyDescent="0.25"/>
  <cols>
    <col min="1" max="1" width="22.140625" customWidth="1"/>
    <col min="2" max="2" width="79.7109375" customWidth="1"/>
    <col min="4" max="5" width="13.28515625" customWidth="1"/>
    <col min="6" max="6" width="5.140625" style="15" hidden="1" customWidth="1" outlineLevel="1"/>
    <col min="7" max="7" width="9.140625" collapsed="1"/>
  </cols>
  <sheetData>
    <row r="1" spans="1:6" x14ac:dyDescent="0.25">
      <c r="A1" s="49"/>
      <c r="B1" s="49"/>
    </row>
    <row r="2" spans="1:6" x14ac:dyDescent="0.25">
      <c r="A2" s="50" t="s">
        <v>2409</v>
      </c>
      <c r="B2" s="51"/>
    </row>
    <row r="3" spans="1:6" x14ac:dyDescent="0.25">
      <c r="A3" s="50" t="s">
        <v>2407</v>
      </c>
      <c r="B3" s="51"/>
    </row>
    <row r="4" spans="1:6" x14ac:dyDescent="0.25">
      <c r="A4" s="51" t="s">
        <v>2408</v>
      </c>
      <c r="B4" s="51"/>
    </row>
    <row r="5" spans="1:6" ht="15" hidden="1" customHeight="1" outlineLevel="1" x14ac:dyDescent="0.25">
      <c r="D5" s="2" t="s">
        <v>54</v>
      </c>
      <c r="E5" s="1">
        <v>60</v>
      </c>
    </row>
    <row r="6" spans="1:6" ht="15" hidden="1" customHeight="1" outlineLevel="1" x14ac:dyDescent="0.25">
      <c r="D6" s="2" t="s">
        <v>50</v>
      </c>
      <c r="E6" s="1">
        <v>70</v>
      </c>
    </row>
    <row r="7" spans="1:6" s="32" customFormat="1" ht="27.75" customHeight="1" collapsed="1" x14ac:dyDescent="0.2">
      <c r="A7" s="48" t="s">
        <v>6</v>
      </c>
      <c r="B7" s="48" t="s">
        <v>7</v>
      </c>
      <c r="C7" s="48" t="s">
        <v>8</v>
      </c>
      <c r="D7" s="48" t="s">
        <v>1076</v>
      </c>
      <c r="E7" s="48" t="s">
        <v>1077</v>
      </c>
      <c r="F7" s="31"/>
    </row>
    <row r="8" spans="1:6" s="25" customFormat="1" ht="12.75" x14ac:dyDescent="0.2">
      <c r="A8" s="46"/>
      <c r="B8" s="47" t="s">
        <v>3</v>
      </c>
      <c r="C8" s="46"/>
      <c r="D8" s="46"/>
      <c r="E8" s="46"/>
      <c r="F8" s="24"/>
    </row>
    <row r="9" spans="1:6" s="27" customFormat="1" ht="12.75" x14ac:dyDescent="0.2">
      <c r="A9" s="19"/>
      <c r="B9" s="20" t="s">
        <v>55</v>
      </c>
      <c r="C9" s="19"/>
      <c r="D9" s="19"/>
      <c r="E9" s="19"/>
      <c r="F9" s="26"/>
    </row>
    <row r="10" spans="1:6" s="29" customFormat="1" ht="12.75" hidden="1" outlineLevel="1" x14ac:dyDescent="0.2">
      <c r="A10" s="21"/>
      <c r="B10" s="22" t="s">
        <v>9</v>
      </c>
      <c r="C10" s="21"/>
      <c r="D10" s="21"/>
      <c r="E10" s="21"/>
      <c r="F10" s="28"/>
    </row>
    <row r="11" spans="1:6" s="23" customFormat="1" ht="12.75" hidden="1" outlineLevel="1" x14ac:dyDescent="0.2">
      <c r="A11" s="3" t="s">
        <v>12</v>
      </c>
      <c r="B11" s="4" t="s">
        <v>31</v>
      </c>
      <c r="C11" s="5" t="s">
        <v>51</v>
      </c>
      <c r="D11" s="6">
        <f>IF(F11="USD",E11*$E$5,IF(F11="EUR",E11*$E$6,E11))</f>
        <v>77.400000000000006</v>
      </c>
      <c r="E11" s="7">
        <v>1.29</v>
      </c>
      <c r="F11" s="16" t="s">
        <v>53</v>
      </c>
    </row>
    <row r="12" spans="1:6" s="23" customFormat="1" ht="12.75" hidden="1" outlineLevel="1" x14ac:dyDescent="0.2">
      <c r="A12" s="3" t="s">
        <v>13</v>
      </c>
      <c r="B12" s="4" t="s">
        <v>32</v>
      </c>
      <c r="C12" s="5" t="s">
        <v>51</v>
      </c>
      <c r="D12" s="6">
        <f t="shared" ref="D12:D66" si="0">IF(F12="USD",E12*$E$5,IF(F12="EUR",E12*$E$6,E12))</f>
        <v>230.39999999999998</v>
      </c>
      <c r="E12" s="7">
        <v>3.84</v>
      </c>
      <c r="F12" s="16" t="s">
        <v>53</v>
      </c>
    </row>
    <row r="13" spans="1:6" s="23" customFormat="1" ht="12.75" hidden="1" outlineLevel="1" x14ac:dyDescent="0.2">
      <c r="A13" s="3" t="s">
        <v>14</v>
      </c>
      <c r="B13" s="4" t="s">
        <v>33</v>
      </c>
      <c r="C13" s="5" t="s">
        <v>51</v>
      </c>
      <c r="D13" s="6">
        <f t="shared" si="0"/>
        <v>255.6</v>
      </c>
      <c r="E13" s="7">
        <v>4.26</v>
      </c>
      <c r="F13" s="16" t="s">
        <v>53</v>
      </c>
    </row>
    <row r="14" spans="1:6" s="23" customFormat="1" ht="12.75" hidden="1" outlineLevel="1" x14ac:dyDescent="0.2">
      <c r="A14" s="3" t="s">
        <v>15</v>
      </c>
      <c r="B14" s="4" t="s">
        <v>34</v>
      </c>
      <c r="C14" s="5" t="s">
        <v>51</v>
      </c>
      <c r="D14" s="6">
        <f t="shared" si="0"/>
        <v>337.2</v>
      </c>
      <c r="E14" s="7">
        <v>5.62</v>
      </c>
      <c r="F14" s="16" t="s">
        <v>53</v>
      </c>
    </row>
    <row r="15" spans="1:6" s="23" customFormat="1" ht="12.75" hidden="1" outlineLevel="1" x14ac:dyDescent="0.2">
      <c r="A15" s="3" t="s">
        <v>16</v>
      </c>
      <c r="B15" s="4" t="s">
        <v>35</v>
      </c>
      <c r="C15" s="5" t="s">
        <v>51</v>
      </c>
      <c r="D15" s="6">
        <f t="shared" si="0"/>
        <v>378</v>
      </c>
      <c r="E15" s="7">
        <v>6.3</v>
      </c>
      <c r="F15" s="16" t="s">
        <v>53</v>
      </c>
    </row>
    <row r="16" spans="1:6" s="23" customFormat="1" ht="12.75" hidden="1" outlineLevel="1" x14ac:dyDescent="0.2">
      <c r="A16" s="3" t="s">
        <v>17</v>
      </c>
      <c r="B16" s="4" t="s">
        <v>36</v>
      </c>
      <c r="C16" s="5" t="s">
        <v>51</v>
      </c>
      <c r="D16" s="6">
        <f t="shared" si="0"/>
        <v>504</v>
      </c>
      <c r="E16" s="7">
        <v>8.4</v>
      </c>
      <c r="F16" s="16" t="s">
        <v>53</v>
      </c>
    </row>
    <row r="17" spans="1:6" s="23" customFormat="1" ht="12.75" hidden="1" outlineLevel="1" x14ac:dyDescent="0.2">
      <c r="A17" s="3" t="s">
        <v>18</v>
      </c>
      <c r="B17" s="4" t="s">
        <v>37</v>
      </c>
      <c r="C17" s="5" t="s">
        <v>51</v>
      </c>
      <c r="D17" s="6">
        <f t="shared" si="0"/>
        <v>648</v>
      </c>
      <c r="E17" s="7">
        <v>10.8</v>
      </c>
      <c r="F17" s="16" t="s">
        <v>53</v>
      </c>
    </row>
    <row r="18" spans="1:6" s="23" customFormat="1" ht="12.75" hidden="1" outlineLevel="1" x14ac:dyDescent="0.2">
      <c r="A18" s="3" t="s">
        <v>19</v>
      </c>
      <c r="B18" s="4" t="s">
        <v>38</v>
      </c>
      <c r="C18" s="5" t="s">
        <v>51</v>
      </c>
      <c r="D18" s="6">
        <f t="shared" si="0"/>
        <v>410.4</v>
      </c>
      <c r="E18" s="7">
        <v>6.84</v>
      </c>
      <c r="F18" s="16" t="s">
        <v>53</v>
      </c>
    </row>
    <row r="19" spans="1:6" s="23" customFormat="1" ht="12.75" hidden="1" outlineLevel="1" x14ac:dyDescent="0.2">
      <c r="A19" s="3" t="s">
        <v>20</v>
      </c>
      <c r="B19" s="4" t="s">
        <v>39</v>
      </c>
      <c r="C19" s="5" t="s">
        <v>52</v>
      </c>
      <c r="D19" s="6">
        <f t="shared" si="0"/>
        <v>648</v>
      </c>
      <c r="E19" s="7">
        <v>10.8</v>
      </c>
      <c r="F19" s="16" t="s">
        <v>53</v>
      </c>
    </row>
    <row r="20" spans="1:6" s="23" customFormat="1" ht="12.75" hidden="1" outlineLevel="1" x14ac:dyDescent="0.2">
      <c r="A20" s="3" t="s">
        <v>21</v>
      </c>
      <c r="B20" s="4" t="s">
        <v>40</v>
      </c>
      <c r="C20" s="5" t="s">
        <v>51</v>
      </c>
      <c r="D20" s="6">
        <f t="shared" si="0"/>
        <v>748.80000000000007</v>
      </c>
      <c r="E20" s="7">
        <v>12.48</v>
      </c>
      <c r="F20" s="16" t="s">
        <v>53</v>
      </c>
    </row>
    <row r="21" spans="1:6" s="23" customFormat="1" ht="12.75" hidden="1" outlineLevel="1" x14ac:dyDescent="0.2">
      <c r="A21" s="3" t="s">
        <v>22</v>
      </c>
      <c r="B21" s="4" t="s">
        <v>41</v>
      </c>
      <c r="C21" s="5" t="s">
        <v>51</v>
      </c>
      <c r="D21" s="6">
        <f t="shared" si="0"/>
        <v>993.59999999999991</v>
      </c>
      <c r="E21" s="7">
        <v>16.559999999999999</v>
      </c>
      <c r="F21" s="16" t="s">
        <v>53</v>
      </c>
    </row>
    <row r="22" spans="1:6" s="23" customFormat="1" ht="12.75" hidden="1" outlineLevel="1" x14ac:dyDescent="0.2">
      <c r="A22" s="3" t="s">
        <v>23</v>
      </c>
      <c r="B22" s="4" t="s">
        <v>42</v>
      </c>
      <c r="C22" s="5" t="s">
        <v>51</v>
      </c>
      <c r="D22" s="6">
        <f t="shared" si="0"/>
        <v>1389.6</v>
      </c>
      <c r="E22" s="7">
        <v>23.16</v>
      </c>
      <c r="F22" s="16" t="s">
        <v>53</v>
      </c>
    </row>
    <row r="23" spans="1:6" s="23" customFormat="1" ht="12.75" hidden="1" outlineLevel="1" x14ac:dyDescent="0.2">
      <c r="A23" s="3" t="s">
        <v>24</v>
      </c>
      <c r="B23" s="4" t="s">
        <v>43</v>
      </c>
      <c r="C23" s="5" t="s">
        <v>51</v>
      </c>
      <c r="D23" s="6">
        <f t="shared" si="0"/>
        <v>1069.2</v>
      </c>
      <c r="E23" s="7">
        <v>17.82</v>
      </c>
      <c r="F23" s="16" t="s">
        <v>53</v>
      </c>
    </row>
    <row r="24" spans="1:6" s="23" customFormat="1" ht="12.75" hidden="1" outlineLevel="1" x14ac:dyDescent="0.2">
      <c r="A24" s="3" t="s">
        <v>25</v>
      </c>
      <c r="B24" s="4" t="s">
        <v>44</v>
      </c>
      <c r="C24" s="5" t="s">
        <v>51</v>
      </c>
      <c r="D24" s="6">
        <f t="shared" si="0"/>
        <v>1256.4000000000001</v>
      </c>
      <c r="E24" s="7">
        <v>20.94</v>
      </c>
      <c r="F24" s="16" t="s">
        <v>53</v>
      </c>
    </row>
    <row r="25" spans="1:6" s="23" customFormat="1" ht="12.75" hidden="1" outlineLevel="1" x14ac:dyDescent="0.2">
      <c r="A25" s="3" t="s">
        <v>26</v>
      </c>
      <c r="B25" s="4" t="s">
        <v>45</v>
      </c>
      <c r="C25" s="5" t="s">
        <v>51</v>
      </c>
      <c r="D25" s="6">
        <f t="shared" si="0"/>
        <v>1692</v>
      </c>
      <c r="E25" s="7">
        <v>28.2</v>
      </c>
      <c r="F25" s="16" t="s">
        <v>53</v>
      </c>
    </row>
    <row r="26" spans="1:6" s="23" customFormat="1" ht="12.75" hidden="1" outlineLevel="1" x14ac:dyDescent="0.2">
      <c r="A26" s="3" t="s">
        <v>27</v>
      </c>
      <c r="B26" s="4" t="s">
        <v>46</v>
      </c>
      <c r="C26" s="5" t="s">
        <v>51</v>
      </c>
      <c r="D26" s="6">
        <f t="shared" si="0"/>
        <v>1652.3999999999999</v>
      </c>
      <c r="E26" s="7">
        <v>27.54</v>
      </c>
      <c r="F26" s="16" t="s">
        <v>53</v>
      </c>
    </row>
    <row r="27" spans="1:6" s="23" customFormat="1" ht="12.75" hidden="1" outlineLevel="1" x14ac:dyDescent="0.2">
      <c r="A27" s="3" t="s">
        <v>28</v>
      </c>
      <c r="B27" s="4" t="s">
        <v>47</v>
      </c>
      <c r="C27" s="5" t="s">
        <v>51</v>
      </c>
      <c r="D27" s="6">
        <f t="shared" si="0"/>
        <v>194.4</v>
      </c>
      <c r="E27" s="7">
        <v>3.24</v>
      </c>
      <c r="F27" s="16" t="s">
        <v>53</v>
      </c>
    </row>
    <row r="28" spans="1:6" s="23" customFormat="1" ht="12.75" hidden="1" outlineLevel="1" x14ac:dyDescent="0.2">
      <c r="A28" s="3" t="s">
        <v>29</v>
      </c>
      <c r="B28" s="4" t="s">
        <v>48</v>
      </c>
      <c r="C28" s="5" t="s">
        <v>51</v>
      </c>
      <c r="D28" s="6">
        <f t="shared" si="0"/>
        <v>183.6</v>
      </c>
      <c r="E28" s="7">
        <v>3.06</v>
      </c>
      <c r="F28" s="16" t="s">
        <v>53</v>
      </c>
    </row>
    <row r="29" spans="1:6" s="23" customFormat="1" ht="12.75" hidden="1" outlineLevel="1" x14ac:dyDescent="0.2">
      <c r="A29" s="3" t="s">
        <v>30</v>
      </c>
      <c r="B29" s="4" t="s">
        <v>49</v>
      </c>
      <c r="C29" s="5" t="s">
        <v>51</v>
      </c>
      <c r="D29" s="6">
        <f t="shared" si="0"/>
        <v>504</v>
      </c>
      <c r="E29" s="7">
        <v>8.4</v>
      </c>
      <c r="F29" s="16" t="s">
        <v>53</v>
      </c>
    </row>
    <row r="30" spans="1:6" s="29" customFormat="1" ht="12.75" hidden="1" outlineLevel="1" x14ac:dyDescent="0.2">
      <c r="A30" s="21"/>
      <c r="B30" s="22" t="s">
        <v>10</v>
      </c>
      <c r="C30" s="21"/>
      <c r="D30" s="21"/>
      <c r="E30" s="21"/>
      <c r="F30" s="28"/>
    </row>
    <row r="31" spans="1:6" s="23" customFormat="1" ht="12.75" hidden="1" outlineLevel="1" x14ac:dyDescent="0.2">
      <c r="A31" s="8">
        <v>123200</v>
      </c>
      <c r="B31" s="4" t="s">
        <v>64</v>
      </c>
      <c r="C31" s="5" t="s">
        <v>51</v>
      </c>
      <c r="D31" s="6">
        <f t="shared" si="0"/>
        <v>70.199999999999989</v>
      </c>
      <c r="E31" s="7">
        <v>1.17</v>
      </c>
      <c r="F31" s="16" t="s">
        <v>53</v>
      </c>
    </row>
    <row r="32" spans="1:6" s="23" customFormat="1" ht="12.75" hidden="1" outlineLevel="1" x14ac:dyDescent="0.2">
      <c r="A32" s="8">
        <v>213600</v>
      </c>
      <c r="B32" s="4" t="s">
        <v>65</v>
      </c>
      <c r="C32" s="5" t="s">
        <v>51</v>
      </c>
      <c r="D32" s="6">
        <f t="shared" si="0"/>
        <v>133.20000000000002</v>
      </c>
      <c r="E32" s="7">
        <v>2.2200000000000002</v>
      </c>
      <c r="F32" s="16" t="s">
        <v>53</v>
      </c>
    </row>
    <row r="33" spans="1:6" s="23" customFormat="1" ht="12.75" hidden="1" outlineLevel="1" x14ac:dyDescent="0.2">
      <c r="A33" s="8">
        <v>437400</v>
      </c>
      <c r="B33" s="4" t="s">
        <v>66</v>
      </c>
      <c r="C33" s="5" t="s">
        <v>51</v>
      </c>
      <c r="D33" s="6">
        <f t="shared" si="0"/>
        <v>79.2</v>
      </c>
      <c r="E33" s="7">
        <v>1.32</v>
      </c>
      <c r="F33" s="16" t="s">
        <v>53</v>
      </c>
    </row>
    <row r="34" spans="1:6" s="23" customFormat="1" ht="12.75" hidden="1" outlineLevel="1" x14ac:dyDescent="0.2">
      <c r="A34" s="8">
        <v>462078</v>
      </c>
      <c r="B34" s="4" t="s">
        <v>67</v>
      </c>
      <c r="C34" s="5" t="s">
        <v>51</v>
      </c>
      <c r="D34" s="6">
        <f t="shared" si="0"/>
        <v>54</v>
      </c>
      <c r="E34" s="7">
        <v>0.9</v>
      </c>
      <c r="F34" s="16" t="s">
        <v>53</v>
      </c>
    </row>
    <row r="35" spans="1:6" s="23" customFormat="1" ht="12.75" hidden="1" outlineLevel="1" x14ac:dyDescent="0.2">
      <c r="A35" s="8">
        <v>142300</v>
      </c>
      <c r="B35" s="4" t="s">
        <v>68</v>
      </c>
      <c r="C35" s="5" t="s">
        <v>51</v>
      </c>
      <c r="D35" s="6">
        <f t="shared" si="0"/>
        <v>81</v>
      </c>
      <c r="E35" s="7">
        <v>1.35</v>
      </c>
      <c r="F35" s="16" t="s">
        <v>53</v>
      </c>
    </row>
    <row r="36" spans="1:6" s="23" customFormat="1" ht="12.75" hidden="1" outlineLevel="1" x14ac:dyDescent="0.2">
      <c r="A36" s="9">
        <v>53191</v>
      </c>
      <c r="B36" s="4" t="s">
        <v>69</v>
      </c>
      <c r="C36" s="5" t="s">
        <v>51</v>
      </c>
      <c r="D36" s="6">
        <f t="shared" si="0"/>
        <v>62.400000000000006</v>
      </c>
      <c r="E36" s="7">
        <v>1.04</v>
      </c>
      <c r="F36" s="16" t="s">
        <v>53</v>
      </c>
    </row>
    <row r="37" spans="1:6" s="23" customFormat="1" ht="12.75" hidden="1" outlineLevel="1" x14ac:dyDescent="0.2">
      <c r="A37" s="3" t="s">
        <v>61</v>
      </c>
      <c r="B37" s="4" t="s">
        <v>70</v>
      </c>
      <c r="C37" s="5" t="s">
        <v>51</v>
      </c>
      <c r="D37" s="6">
        <f t="shared" si="0"/>
        <v>34.199999999999996</v>
      </c>
      <c r="E37" s="7">
        <v>0.56999999999999995</v>
      </c>
      <c r="F37" s="16" t="s">
        <v>53</v>
      </c>
    </row>
    <row r="38" spans="1:6" s="23" customFormat="1" ht="12.75" hidden="1" outlineLevel="1" x14ac:dyDescent="0.2">
      <c r="A38" s="3" t="s">
        <v>62</v>
      </c>
      <c r="B38" s="4" t="s">
        <v>71</v>
      </c>
      <c r="C38" s="5" t="s">
        <v>51</v>
      </c>
      <c r="D38" s="6">
        <f t="shared" si="0"/>
        <v>216</v>
      </c>
      <c r="E38" s="7">
        <v>3.6</v>
      </c>
      <c r="F38" s="16" t="s">
        <v>53</v>
      </c>
    </row>
    <row r="39" spans="1:6" s="23" customFormat="1" ht="12.75" hidden="1" outlineLevel="1" x14ac:dyDescent="0.2">
      <c r="A39" s="8">
        <v>467955</v>
      </c>
      <c r="B39" s="4" t="s">
        <v>72</v>
      </c>
      <c r="C39" s="5" t="s">
        <v>52</v>
      </c>
      <c r="D39" s="6">
        <f t="shared" si="0"/>
        <v>4932</v>
      </c>
      <c r="E39" s="7">
        <v>82.2</v>
      </c>
      <c r="F39" s="16" t="s">
        <v>53</v>
      </c>
    </row>
    <row r="40" spans="1:6" s="23" customFormat="1" ht="12.75" hidden="1" outlineLevel="1" x14ac:dyDescent="0.2">
      <c r="A40" s="8">
        <v>280100</v>
      </c>
      <c r="B40" s="4" t="s">
        <v>73</v>
      </c>
      <c r="C40" s="5" t="s">
        <v>51</v>
      </c>
      <c r="D40" s="6">
        <f t="shared" si="0"/>
        <v>5040</v>
      </c>
      <c r="E40" s="7">
        <v>84</v>
      </c>
      <c r="F40" s="16" t="s">
        <v>53</v>
      </c>
    </row>
    <row r="41" spans="1:6" s="23" customFormat="1" ht="12.75" hidden="1" outlineLevel="1" x14ac:dyDescent="0.2">
      <c r="A41" s="3" t="s">
        <v>63</v>
      </c>
      <c r="B41" s="4" t="s">
        <v>74</v>
      </c>
      <c r="C41" s="5" t="s">
        <v>51</v>
      </c>
      <c r="D41" s="6">
        <f t="shared" si="0"/>
        <v>3168</v>
      </c>
      <c r="E41" s="7">
        <v>52.8</v>
      </c>
      <c r="F41" s="16" t="s">
        <v>53</v>
      </c>
    </row>
    <row r="42" spans="1:6" s="23" customFormat="1" ht="12.75" hidden="1" outlineLevel="1" x14ac:dyDescent="0.2">
      <c r="A42" s="8">
        <v>462237</v>
      </c>
      <c r="B42" s="4" t="s">
        <v>75</v>
      </c>
      <c r="C42" s="5" t="s">
        <v>51</v>
      </c>
      <c r="D42" s="6">
        <f t="shared" si="0"/>
        <v>57.599999999999994</v>
      </c>
      <c r="E42" s="7">
        <v>0.96</v>
      </c>
      <c r="F42" s="16" t="s">
        <v>53</v>
      </c>
    </row>
    <row r="43" spans="1:6" s="23" customFormat="1" ht="12.75" hidden="1" outlineLevel="1" x14ac:dyDescent="0.2">
      <c r="A43" s="8">
        <v>460302</v>
      </c>
      <c r="B43" s="4" t="s">
        <v>76</v>
      </c>
      <c r="C43" s="5" t="s">
        <v>51</v>
      </c>
      <c r="D43" s="6">
        <f t="shared" si="0"/>
        <v>3067.2</v>
      </c>
      <c r="E43" s="7">
        <v>51.12</v>
      </c>
      <c r="F43" s="16" t="s">
        <v>53</v>
      </c>
    </row>
    <row r="44" spans="1:6" s="23" customFormat="1" ht="12.75" hidden="1" outlineLevel="1" x14ac:dyDescent="0.2">
      <c r="A44" s="8">
        <v>466100</v>
      </c>
      <c r="B44" s="4" t="s">
        <v>77</v>
      </c>
      <c r="C44" s="5" t="s">
        <v>51</v>
      </c>
      <c r="D44" s="6">
        <f t="shared" si="0"/>
        <v>133.20000000000002</v>
      </c>
      <c r="E44" s="7">
        <v>2.2200000000000002</v>
      </c>
      <c r="F44" s="16" t="s">
        <v>53</v>
      </c>
    </row>
    <row r="45" spans="1:6" s="23" customFormat="1" ht="12.75" hidden="1" outlineLevel="1" x14ac:dyDescent="0.2">
      <c r="A45" s="8">
        <v>665300</v>
      </c>
      <c r="B45" s="4" t="s">
        <v>78</v>
      </c>
      <c r="C45" s="5" t="s">
        <v>51</v>
      </c>
      <c r="D45" s="6">
        <f t="shared" si="0"/>
        <v>18</v>
      </c>
      <c r="E45" s="7">
        <v>0.3</v>
      </c>
      <c r="F45" s="16" t="s">
        <v>53</v>
      </c>
    </row>
    <row r="46" spans="1:6" s="23" customFormat="1" ht="12.75" hidden="1" outlineLevel="1" x14ac:dyDescent="0.2">
      <c r="A46" s="8">
        <v>233200</v>
      </c>
      <c r="B46" s="4" t="s">
        <v>79</v>
      </c>
      <c r="C46" s="5" t="s">
        <v>51</v>
      </c>
      <c r="D46" s="6">
        <f t="shared" si="0"/>
        <v>133.20000000000002</v>
      </c>
      <c r="E46" s="7">
        <v>2.2200000000000002</v>
      </c>
      <c r="F46" s="16" t="s">
        <v>53</v>
      </c>
    </row>
    <row r="47" spans="1:6" s="23" customFormat="1" ht="12.75" hidden="1" outlineLevel="1" x14ac:dyDescent="0.2">
      <c r="A47" s="8">
        <v>464716</v>
      </c>
      <c r="B47" s="4" t="s">
        <v>80</v>
      </c>
      <c r="C47" s="5" t="s">
        <v>51</v>
      </c>
      <c r="D47" s="6">
        <f t="shared" si="0"/>
        <v>10.799999999999999</v>
      </c>
      <c r="E47" s="7">
        <v>0.18</v>
      </c>
      <c r="F47" s="16" t="s">
        <v>53</v>
      </c>
    </row>
    <row r="48" spans="1:6" s="23" customFormat="1" ht="12.75" hidden="1" outlineLevel="1" x14ac:dyDescent="0.2">
      <c r="A48" s="8">
        <v>464717</v>
      </c>
      <c r="B48" s="4" t="s">
        <v>81</v>
      </c>
      <c r="C48" s="5" t="s">
        <v>51</v>
      </c>
      <c r="D48" s="6">
        <f t="shared" si="0"/>
        <v>10.799999999999999</v>
      </c>
      <c r="E48" s="7">
        <v>0.18</v>
      </c>
      <c r="F48" s="16" t="s">
        <v>53</v>
      </c>
    </row>
    <row r="49" spans="1:6" s="29" customFormat="1" ht="12.75" hidden="1" outlineLevel="1" x14ac:dyDescent="0.2">
      <c r="A49" s="21"/>
      <c r="B49" s="22" t="s">
        <v>11</v>
      </c>
      <c r="C49" s="21"/>
      <c r="D49" s="21"/>
      <c r="E49" s="21"/>
      <c r="F49" s="28"/>
    </row>
    <row r="50" spans="1:6" s="23" customFormat="1" ht="12.75" hidden="1" outlineLevel="1" x14ac:dyDescent="0.2">
      <c r="A50" s="3" t="s">
        <v>82</v>
      </c>
      <c r="B50" s="4" t="s">
        <v>99</v>
      </c>
      <c r="C50" s="5" t="s">
        <v>51</v>
      </c>
      <c r="D50" s="6">
        <f t="shared" si="0"/>
        <v>2340</v>
      </c>
      <c r="E50" s="7">
        <v>39</v>
      </c>
      <c r="F50" s="16" t="s">
        <v>53</v>
      </c>
    </row>
    <row r="51" spans="1:6" s="23" customFormat="1" ht="12.75" hidden="1" outlineLevel="1" x14ac:dyDescent="0.2">
      <c r="A51" s="3" t="s">
        <v>83</v>
      </c>
      <c r="B51" s="4" t="s">
        <v>100</v>
      </c>
      <c r="C51" s="5" t="s">
        <v>51</v>
      </c>
      <c r="D51" s="6">
        <f t="shared" si="0"/>
        <v>2520</v>
      </c>
      <c r="E51" s="7">
        <v>42</v>
      </c>
      <c r="F51" s="16" t="s">
        <v>53</v>
      </c>
    </row>
    <row r="52" spans="1:6" s="23" customFormat="1" ht="12.75" hidden="1" outlineLevel="1" x14ac:dyDescent="0.2">
      <c r="A52" s="3" t="s">
        <v>84</v>
      </c>
      <c r="B52" s="4" t="s">
        <v>101</v>
      </c>
      <c r="C52" s="5" t="s">
        <v>51</v>
      </c>
      <c r="D52" s="6">
        <f t="shared" si="0"/>
        <v>3852</v>
      </c>
      <c r="E52" s="7">
        <v>64.2</v>
      </c>
      <c r="F52" s="16" t="s">
        <v>53</v>
      </c>
    </row>
    <row r="53" spans="1:6" s="23" customFormat="1" ht="12.75" hidden="1" outlineLevel="1" x14ac:dyDescent="0.2">
      <c r="A53" s="3" t="s">
        <v>85</v>
      </c>
      <c r="B53" s="4" t="s">
        <v>102</v>
      </c>
      <c r="C53" s="5" t="s">
        <v>51</v>
      </c>
      <c r="D53" s="6">
        <f t="shared" si="0"/>
        <v>4968</v>
      </c>
      <c r="E53" s="7">
        <v>82.8</v>
      </c>
      <c r="F53" s="16" t="s">
        <v>53</v>
      </c>
    </row>
    <row r="54" spans="1:6" s="23" customFormat="1" ht="12.75" hidden="1" outlineLevel="1" x14ac:dyDescent="0.2">
      <c r="A54" s="3" t="s">
        <v>86</v>
      </c>
      <c r="B54" s="4" t="s">
        <v>103</v>
      </c>
      <c r="C54" s="5" t="s">
        <v>51</v>
      </c>
      <c r="D54" s="6">
        <f t="shared" si="0"/>
        <v>6840</v>
      </c>
      <c r="E54" s="7">
        <v>114</v>
      </c>
      <c r="F54" s="16" t="s">
        <v>53</v>
      </c>
    </row>
    <row r="55" spans="1:6" s="23" customFormat="1" ht="12.75" hidden="1" outlineLevel="1" x14ac:dyDescent="0.2">
      <c r="A55" s="3" t="s">
        <v>87</v>
      </c>
      <c r="B55" s="4" t="s">
        <v>104</v>
      </c>
      <c r="C55" s="5" t="s">
        <v>51</v>
      </c>
      <c r="D55" s="6">
        <f t="shared" si="0"/>
        <v>13140</v>
      </c>
      <c r="E55" s="7">
        <v>219</v>
      </c>
      <c r="F55" s="16" t="s">
        <v>53</v>
      </c>
    </row>
    <row r="56" spans="1:6" s="23" customFormat="1" ht="12.75" hidden="1" outlineLevel="1" x14ac:dyDescent="0.2">
      <c r="A56" s="3" t="s">
        <v>88</v>
      </c>
      <c r="B56" s="4" t="s">
        <v>105</v>
      </c>
      <c r="C56" s="5" t="s">
        <v>51</v>
      </c>
      <c r="D56" s="6">
        <f t="shared" si="0"/>
        <v>13140</v>
      </c>
      <c r="E56" s="7">
        <v>219</v>
      </c>
      <c r="F56" s="16" t="s">
        <v>53</v>
      </c>
    </row>
    <row r="57" spans="1:6" s="23" customFormat="1" ht="12.75" hidden="1" outlineLevel="1" x14ac:dyDescent="0.2">
      <c r="A57" s="3" t="s">
        <v>89</v>
      </c>
      <c r="B57" s="4" t="s">
        <v>106</v>
      </c>
      <c r="C57" s="5" t="s">
        <v>51</v>
      </c>
      <c r="D57" s="6">
        <f t="shared" si="0"/>
        <v>1404</v>
      </c>
      <c r="E57" s="7">
        <v>23.4</v>
      </c>
      <c r="F57" s="16" t="s">
        <v>53</v>
      </c>
    </row>
    <row r="58" spans="1:6" s="23" customFormat="1" ht="12.75" hidden="1" outlineLevel="1" x14ac:dyDescent="0.2">
      <c r="A58" s="3" t="s">
        <v>90</v>
      </c>
      <c r="B58" s="4" t="s">
        <v>107</v>
      </c>
      <c r="C58" s="5" t="s">
        <v>52</v>
      </c>
      <c r="D58" s="6">
        <f t="shared" si="0"/>
        <v>1944</v>
      </c>
      <c r="E58" s="7">
        <v>32.4</v>
      </c>
      <c r="F58" s="16" t="s">
        <v>53</v>
      </c>
    </row>
    <row r="59" spans="1:6" s="23" customFormat="1" ht="12.75" hidden="1" outlineLevel="1" x14ac:dyDescent="0.2">
      <c r="A59" s="3" t="s">
        <v>91</v>
      </c>
      <c r="B59" s="4" t="s">
        <v>108</v>
      </c>
      <c r="C59" s="5" t="s">
        <v>51</v>
      </c>
      <c r="D59" s="6">
        <f t="shared" si="0"/>
        <v>2736</v>
      </c>
      <c r="E59" s="7">
        <v>45.6</v>
      </c>
      <c r="F59" s="16" t="s">
        <v>53</v>
      </c>
    </row>
    <row r="60" spans="1:6" s="23" customFormat="1" ht="12.75" hidden="1" outlineLevel="1" x14ac:dyDescent="0.2">
      <c r="A60" s="3" t="s">
        <v>92</v>
      </c>
      <c r="B60" s="4" t="s">
        <v>109</v>
      </c>
      <c r="C60" s="5" t="s">
        <v>51</v>
      </c>
      <c r="D60" s="6">
        <f t="shared" si="0"/>
        <v>1656</v>
      </c>
      <c r="E60" s="7">
        <v>27.6</v>
      </c>
      <c r="F60" s="16" t="s">
        <v>53</v>
      </c>
    </row>
    <row r="61" spans="1:6" s="23" customFormat="1" ht="12.75" hidden="1" outlineLevel="1" x14ac:dyDescent="0.2">
      <c r="A61" s="3" t="s">
        <v>93</v>
      </c>
      <c r="B61" s="4" t="s">
        <v>110</v>
      </c>
      <c r="C61" s="5" t="s">
        <v>51</v>
      </c>
      <c r="D61" s="6">
        <f t="shared" si="0"/>
        <v>1836</v>
      </c>
      <c r="E61" s="7">
        <v>30.6</v>
      </c>
      <c r="F61" s="16" t="s">
        <v>53</v>
      </c>
    </row>
    <row r="62" spans="1:6" s="23" customFormat="1" ht="12.75" hidden="1" outlineLevel="1" x14ac:dyDescent="0.2">
      <c r="A62" s="3" t="s">
        <v>94</v>
      </c>
      <c r="B62" s="4" t="s">
        <v>111</v>
      </c>
      <c r="C62" s="5" t="s">
        <v>51</v>
      </c>
      <c r="D62" s="6">
        <f t="shared" si="0"/>
        <v>1764</v>
      </c>
      <c r="E62" s="7">
        <v>29.4</v>
      </c>
      <c r="F62" s="16" t="s">
        <v>53</v>
      </c>
    </row>
    <row r="63" spans="1:6" s="23" customFormat="1" ht="12.75" hidden="1" outlineLevel="1" x14ac:dyDescent="0.2">
      <c r="A63" s="3" t="s">
        <v>95</v>
      </c>
      <c r="B63" s="4" t="s">
        <v>112</v>
      </c>
      <c r="C63" s="5" t="s">
        <v>51</v>
      </c>
      <c r="D63" s="6">
        <f t="shared" si="0"/>
        <v>1872</v>
      </c>
      <c r="E63" s="7">
        <v>31.2</v>
      </c>
      <c r="F63" s="16" t="s">
        <v>53</v>
      </c>
    </row>
    <row r="64" spans="1:6" s="23" customFormat="1" ht="12.75" hidden="1" outlineLevel="1" x14ac:dyDescent="0.2">
      <c r="A64" s="3" t="s">
        <v>96</v>
      </c>
      <c r="B64" s="4" t="s">
        <v>113</v>
      </c>
      <c r="C64" s="5" t="s">
        <v>51</v>
      </c>
      <c r="D64" s="6">
        <f t="shared" si="0"/>
        <v>3492</v>
      </c>
      <c r="E64" s="7">
        <v>58.2</v>
      </c>
      <c r="F64" s="16" t="s">
        <v>53</v>
      </c>
    </row>
    <row r="65" spans="1:6" s="23" customFormat="1" ht="12.75" hidden="1" outlineLevel="1" x14ac:dyDescent="0.2">
      <c r="A65" s="3" t="s">
        <v>97</v>
      </c>
      <c r="B65" s="4" t="s">
        <v>114</v>
      </c>
      <c r="C65" s="5" t="s">
        <v>51</v>
      </c>
      <c r="D65" s="6">
        <f t="shared" si="0"/>
        <v>3564</v>
      </c>
      <c r="E65" s="7">
        <v>59.4</v>
      </c>
      <c r="F65" s="16" t="s">
        <v>53</v>
      </c>
    </row>
    <row r="66" spans="1:6" s="23" customFormat="1" ht="12.75" hidden="1" outlineLevel="1" x14ac:dyDescent="0.2">
      <c r="A66" s="3" t="s">
        <v>98</v>
      </c>
      <c r="B66" s="4" t="s">
        <v>115</v>
      </c>
      <c r="C66" s="5" t="s">
        <v>51</v>
      </c>
      <c r="D66" s="6">
        <f t="shared" si="0"/>
        <v>1692</v>
      </c>
      <c r="E66" s="7">
        <v>28.2</v>
      </c>
      <c r="F66" s="16" t="s">
        <v>53</v>
      </c>
    </row>
    <row r="67" spans="1:6" s="27" customFormat="1" ht="12.75" collapsed="1" x14ac:dyDescent="0.2">
      <c r="A67" s="19"/>
      <c r="B67" s="20" t="s">
        <v>56</v>
      </c>
      <c r="C67" s="19"/>
      <c r="D67" s="19"/>
      <c r="E67" s="19"/>
      <c r="F67" s="26"/>
    </row>
    <row r="68" spans="1:6" s="23" customFormat="1" ht="12.75" hidden="1" outlineLevel="1" x14ac:dyDescent="0.2">
      <c r="A68" s="3" t="s">
        <v>116</v>
      </c>
      <c r="B68" s="4" t="s">
        <v>128</v>
      </c>
      <c r="C68" s="5" t="s">
        <v>51</v>
      </c>
      <c r="D68" s="6">
        <f>IF(F68="USD",E68*$E$5,IF(F68="EUR",E68*$E$6,E68))</f>
        <v>3276</v>
      </c>
      <c r="E68" s="7">
        <v>54.6</v>
      </c>
      <c r="F68" s="16" t="s">
        <v>53</v>
      </c>
    </row>
    <row r="69" spans="1:6" s="23" customFormat="1" ht="12.75" hidden="1" outlineLevel="1" x14ac:dyDescent="0.2">
      <c r="A69" s="3" t="s">
        <v>117</v>
      </c>
      <c r="B69" s="4" t="s">
        <v>129</v>
      </c>
      <c r="C69" s="5" t="s">
        <v>51</v>
      </c>
      <c r="D69" s="6">
        <f t="shared" ref="D69:D79" si="1">IF(F69="USD",E69*$E$5,IF(F69="EUR",E69*$E$6,E69))</f>
        <v>68.399999999999991</v>
      </c>
      <c r="E69" s="7">
        <v>1.1399999999999999</v>
      </c>
      <c r="F69" s="16" t="s">
        <v>53</v>
      </c>
    </row>
    <row r="70" spans="1:6" s="23" customFormat="1" ht="12.75" hidden="1" outlineLevel="1" x14ac:dyDescent="0.2">
      <c r="A70" s="3" t="s">
        <v>118</v>
      </c>
      <c r="B70" s="4" t="s">
        <v>130</v>
      </c>
      <c r="C70" s="5" t="s">
        <v>51</v>
      </c>
      <c r="D70" s="6">
        <f t="shared" si="1"/>
        <v>612</v>
      </c>
      <c r="E70" s="7">
        <v>10.199999999999999</v>
      </c>
      <c r="F70" s="16" t="s">
        <v>53</v>
      </c>
    </row>
    <row r="71" spans="1:6" s="23" customFormat="1" ht="12.75" hidden="1" outlineLevel="1" x14ac:dyDescent="0.2">
      <c r="A71" s="3" t="s">
        <v>119</v>
      </c>
      <c r="B71" s="4" t="s">
        <v>131</v>
      </c>
      <c r="C71" s="5" t="s">
        <v>51</v>
      </c>
      <c r="D71" s="6">
        <f t="shared" si="1"/>
        <v>2304</v>
      </c>
      <c r="E71" s="7">
        <v>38.4</v>
      </c>
      <c r="F71" s="16" t="s">
        <v>53</v>
      </c>
    </row>
    <row r="72" spans="1:6" s="23" customFormat="1" ht="12.75" hidden="1" outlineLevel="1" x14ac:dyDescent="0.2">
      <c r="A72" s="3" t="s">
        <v>120</v>
      </c>
      <c r="B72" s="4" t="s">
        <v>132</v>
      </c>
      <c r="C72" s="5" t="s">
        <v>51</v>
      </c>
      <c r="D72" s="6">
        <f t="shared" si="1"/>
        <v>198</v>
      </c>
      <c r="E72" s="7">
        <v>3.3</v>
      </c>
      <c r="F72" s="16" t="s">
        <v>53</v>
      </c>
    </row>
    <row r="73" spans="1:6" s="23" customFormat="1" ht="12.75" hidden="1" outlineLevel="1" x14ac:dyDescent="0.2">
      <c r="A73" s="3" t="s">
        <v>121</v>
      </c>
      <c r="B73" s="4" t="s">
        <v>133</v>
      </c>
      <c r="C73" s="5" t="s">
        <v>51</v>
      </c>
      <c r="D73" s="6">
        <f t="shared" si="1"/>
        <v>212.4</v>
      </c>
      <c r="E73" s="7">
        <v>3.54</v>
      </c>
      <c r="F73" s="16" t="s">
        <v>53</v>
      </c>
    </row>
    <row r="74" spans="1:6" s="23" customFormat="1" ht="12.75" hidden="1" outlineLevel="1" x14ac:dyDescent="0.2">
      <c r="A74" s="3" t="s">
        <v>122</v>
      </c>
      <c r="B74" s="4" t="s">
        <v>134</v>
      </c>
      <c r="C74" s="5" t="s">
        <v>51</v>
      </c>
      <c r="D74" s="6">
        <f t="shared" si="1"/>
        <v>198</v>
      </c>
      <c r="E74" s="7">
        <v>3.3</v>
      </c>
      <c r="F74" s="16" t="s">
        <v>53</v>
      </c>
    </row>
    <row r="75" spans="1:6" s="23" customFormat="1" ht="12.75" hidden="1" outlineLevel="1" x14ac:dyDescent="0.2">
      <c r="A75" s="3" t="s">
        <v>123</v>
      </c>
      <c r="B75" s="4" t="s">
        <v>135</v>
      </c>
      <c r="C75" s="5" t="s">
        <v>51</v>
      </c>
      <c r="D75" s="6">
        <f t="shared" si="1"/>
        <v>212.4</v>
      </c>
      <c r="E75" s="7">
        <v>3.54</v>
      </c>
      <c r="F75" s="16" t="s">
        <v>53</v>
      </c>
    </row>
    <row r="76" spans="1:6" s="23" customFormat="1" ht="12.75" hidden="1" outlineLevel="1" x14ac:dyDescent="0.2">
      <c r="A76" s="3" t="s">
        <v>124</v>
      </c>
      <c r="B76" s="4" t="s">
        <v>136</v>
      </c>
      <c r="C76" s="5" t="s">
        <v>52</v>
      </c>
      <c r="D76" s="6">
        <f t="shared" si="1"/>
        <v>198</v>
      </c>
      <c r="E76" s="7">
        <v>3.3</v>
      </c>
      <c r="F76" s="16" t="s">
        <v>53</v>
      </c>
    </row>
    <row r="77" spans="1:6" s="23" customFormat="1" ht="12.75" hidden="1" outlineLevel="1" x14ac:dyDescent="0.2">
      <c r="A77" s="3" t="s">
        <v>125</v>
      </c>
      <c r="B77" s="4" t="s">
        <v>137</v>
      </c>
      <c r="C77" s="5" t="s">
        <v>51</v>
      </c>
      <c r="D77" s="6">
        <f t="shared" si="1"/>
        <v>212.4</v>
      </c>
      <c r="E77" s="7">
        <v>3.54</v>
      </c>
      <c r="F77" s="16" t="s">
        <v>53</v>
      </c>
    </row>
    <row r="78" spans="1:6" s="23" customFormat="1" ht="12.75" hidden="1" outlineLevel="1" x14ac:dyDescent="0.2">
      <c r="A78" s="3" t="s">
        <v>126</v>
      </c>
      <c r="B78" s="4" t="s">
        <v>138</v>
      </c>
      <c r="C78" s="5" t="s">
        <v>51</v>
      </c>
      <c r="D78" s="6">
        <f t="shared" si="1"/>
        <v>24.599999999999998</v>
      </c>
      <c r="E78" s="7">
        <v>0.41</v>
      </c>
      <c r="F78" s="16" t="s">
        <v>53</v>
      </c>
    </row>
    <row r="79" spans="1:6" s="23" customFormat="1" ht="12.75" hidden="1" outlineLevel="1" x14ac:dyDescent="0.2">
      <c r="A79" s="3" t="s">
        <v>127</v>
      </c>
      <c r="B79" s="4" t="s">
        <v>139</v>
      </c>
      <c r="C79" s="5" t="s">
        <v>51</v>
      </c>
      <c r="D79" s="6">
        <f t="shared" si="1"/>
        <v>24.599999999999998</v>
      </c>
      <c r="E79" s="7">
        <v>0.41</v>
      </c>
      <c r="F79" s="16" t="s">
        <v>53</v>
      </c>
    </row>
    <row r="80" spans="1:6" s="27" customFormat="1" ht="12.75" collapsed="1" x14ac:dyDescent="0.2">
      <c r="A80" s="19"/>
      <c r="B80" s="20" t="s">
        <v>57</v>
      </c>
      <c r="C80" s="19"/>
      <c r="D80" s="19"/>
      <c r="E80" s="19"/>
      <c r="F80" s="26"/>
    </row>
    <row r="81" spans="1:6" s="29" customFormat="1" ht="12.75" hidden="1" outlineLevel="1" x14ac:dyDescent="0.2">
      <c r="A81" s="21"/>
      <c r="B81" s="22" t="s">
        <v>140</v>
      </c>
      <c r="C81" s="21"/>
      <c r="D81" s="21"/>
      <c r="E81" s="21"/>
      <c r="F81" s="28"/>
    </row>
    <row r="82" spans="1:6" s="23" customFormat="1" ht="12.75" hidden="1" outlineLevel="1" x14ac:dyDescent="0.2">
      <c r="A82" s="3" t="s">
        <v>143</v>
      </c>
      <c r="B82" s="4" t="s">
        <v>159</v>
      </c>
      <c r="C82" s="5" t="s">
        <v>51</v>
      </c>
      <c r="D82" s="6">
        <f>IF(F82="USD",E82*$E$5,IF(F82="EUR",E82*$E$6,E82))</f>
        <v>698.40000000000009</v>
      </c>
      <c r="E82" s="7">
        <v>11.64</v>
      </c>
      <c r="F82" s="16" t="s">
        <v>53</v>
      </c>
    </row>
    <row r="83" spans="1:6" s="23" customFormat="1" ht="12.75" hidden="1" outlineLevel="1" x14ac:dyDescent="0.2">
      <c r="A83" s="3" t="s">
        <v>144</v>
      </c>
      <c r="B83" s="4" t="s">
        <v>160</v>
      </c>
      <c r="C83" s="5" t="s">
        <v>51</v>
      </c>
      <c r="D83" s="6">
        <f t="shared" ref="D83:D97" si="2">IF(F83="USD",E83*$E$5,IF(F83="EUR",E83*$E$6,E83))</f>
        <v>698.40000000000009</v>
      </c>
      <c r="E83" s="7">
        <v>11.64</v>
      </c>
      <c r="F83" s="16" t="s">
        <v>53</v>
      </c>
    </row>
    <row r="84" spans="1:6" s="23" customFormat="1" ht="12.75" hidden="1" outlineLevel="1" x14ac:dyDescent="0.2">
      <c r="A84" s="3" t="s">
        <v>145</v>
      </c>
      <c r="B84" s="4" t="s">
        <v>161</v>
      </c>
      <c r="C84" s="5" t="s">
        <v>51</v>
      </c>
      <c r="D84" s="6">
        <f t="shared" si="2"/>
        <v>698.40000000000009</v>
      </c>
      <c r="E84" s="7">
        <v>11.64</v>
      </c>
      <c r="F84" s="16" t="s">
        <v>53</v>
      </c>
    </row>
    <row r="85" spans="1:6" s="23" customFormat="1" ht="12.75" hidden="1" outlineLevel="1" x14ac:dyDescent="0.2">
      <c r="A85" s="3" t="s">
        <v>146</v>
      </c>
      <c r="B85" s="4" t="s">
        <v>162</v>
      </c>
      <c r="C85" s="5" t="s">
        <v>51</v>
      </c>
      <c r="D85" s="6">
        <f t="shared" si="2"/>
        <v>698.40000000000009</v>
      </c>
      <c r="E85" s="7">
        <v>11.64</v>
      </c>
      <c r="F85" s="16" t="s">
        <v>53</v>
      </c>
    </row>
    <row r="86" spans="1:6" s="23" customFormat="1" ht="12.75" hidden="1" outlineLevel="1" x14ac:dyDescent="0.2">
      <c r="A86" s="3" t="s">
        <v>147</v>
      </c>
      <c r="B86" s="4" t="s">
        <v>163</v>
      </c>
      <c r="C86" s="5" t="s">
        <v>51</v>
      </c>
      <c r="D86" s="6">
        <f t="shared" si="2"/>
        <v>698.40000000000009</v>
      </c>
      <c r="E86" s="7">
        <v>11.64</v>
      </c>
      <c r="F86" s="16" t="s">
        <v>53</v>
      </c>
    </row>
    <row r="87" spans="1:6" s="23" customFormat="1" ht="12.75" hidden="1" outlineLevel="1" x14ac:dyDescent="0.2">
      <c r="A87" s="3" t="s">
        <v>148</v>
      </c>
      <c r="B87" s="4" t="s">
        <v>164</v>
      </c>
      <c r="C87" s="5" t="s">
        <v>51</v>
      </c>
      <c r="D87" s="6">
        <f t="shared" si="2"/>
        <v>698.40000000000009</v>
      </c>
      <c r="E87" s="7">
        <v>11.64</v>
      </c>
      <c r="F87" s="16" t="s">
        <v>53</v>
      </c>
    </row>
    <row r="88" spans="1:6" s="23" customFormat="1" ht="12.75" hidden="1" outlineLevel="1" x14ac:dyDescent="0.2">
      <c r="A88" s="3" t="s">
        <v>149</v>
      </c>
      <c r="B88" s="4" t="s">
        <v>165</v>
      </c>
      <c r="C88" s="5" t="s">
        <v>51</v>
      </c>
      <c r="D88" s="6">
        <f t="shared" si="2"/>
        <v>698.40000000000009</v>
      </c>
      <c r="E88" s="7">
        <v>11.64</v>
      </c>
      <c r="F88" s="16" t="s">
        <v>53</v>
      </c>
    </row>
    <row r="89" spans="1:6" s="23" customFormat="1" ht="12.75" hidden="1" outlineLevel="1" x14ac:dyDescent="0.2">
      <c r="A89" s="3" t="s">
        <v>150</v>
      </c>
      <c r="B89" s="4" t="s">
        <v>166</v>
      </c>
      <c r="C89" s="5" t="s">
        <v>51</v>
      </c>
      <c r="D89" s="6">
        <f t="shared" si="2"/>
        <v>698.40000000000009</v>
      </c>
      <c r="E89" s="7">
        <v>11.64</v>
      </c>
      <c r="F89" s="16" t="s">
        <v>53</v>
      </c>
    </row>
    <row r="90" spans="1:6" s="23" customFormat="1" ht="12.75" hidden="1" outlineLevel="1" x14ac:dyDescent="0.2">
      <c r="A90" s="3" t="s">
        <v>151</v>
      </c>
      <c r="B90" s="4" t="s">
        <v>167</v>
      </c>
      <c r="C90" s="5" t="s">
        <v>52</v>
      </c>
      <c r="D90" s="6">
        <f t="shared" si="2"/>
        <v>698.40000000000009</v>
      </c>
      <c r="E90" s="7">
        <v>11.64</v>
      </c>
      <c r="F90" s="16" t="s">
        <v>53</v>
      </c>
    </row>
    <row r="91" spans="1:6" s="23" customFormat="1" ht="12.75" hidden="1" outlineLevel="1" x14ac:dyDescent="0.2">
      <c r="A91" s="3" t="s">
        <v>152</v>
      </c>
      <c r="B91" s="4" t="s">
        <v>168</v>
      </c>
      <c r="C91" s="5" t="s">
        <v>51</v>
      </c>
      <c r="D91" s="6">
        <f t="shared" si="2"/>
        <v>698.40000000000009</v>
      </c>
      <c r="E91" s="7">
        <v>11.64</v>
      </c>
      <c r="F91" s="16" t="s">
        <v>53</v>
      </c>
    </row>
    <row r="92" spans="1:6" s="23" customFormat="1" ht="12.75" hidden="1" outlineLevel="1" x14ac:dyDescent="0.2">
      <c r="A92" s="3" t="s">
        <v>153</v>
      </c>
      <c r="B92" s="4" t="s">
        <v>169</v>
      </c>
      <c r="C92" s="5" t="s">
        <v>51</v>
      </c>
      <c r="D92" s="6">
        <f t="shared" si="2"/>
        <v>698.40000000000009</v>
      </c>
      <c r="E92" s="7">
        <v>11.64</v>
      </c>
      <c r="F92" s="16" t="s">
        <v>53</v>
      </c>
    </row>
    <row r="93" spans="1:6" s="23" customFormat="1" ht="12.75" hidden="1" outlineLevel="1" x14ac:dyDescent="0.2">
      <c r="A93" s="3" t="s">
        <v>154</v>
      </c>
      <c r="B93" s="4" t="s">
        <v>170</v>
      </c>
      <c r="C93" s="5" t="s">
        <v>51</v>
      </c>
      <c r="D93" s="6">
        <f t="shared" si="2"/>
        <v>698.40000000000009</v>
      </c>
      <c r="E93" s="7">
        <v>11.64</v>
      </c>
      <c r="F93" s="16" t="s">
        <v>53</v>
      </c>
    </row>
    <row r="94" spans="1:6" s="23" customFormat="1" ht="12.75" hidden="1" outlineLevel="1" x14ac:dyDescent="0.2">
      <c r="A94" s="3" t="s">
        <v>155</v>
      </c>
      <c r="B94" s="4" t="s">
        <v>171</v>
      </c>
      <c r="C94" s="5" t="s">
        <v>51</v>
      </c>
      <c r="D94" s="6">
        <f t="shared" si="2"/>
        <v>698.40000000000009</v>
      </c>
      <c r="E94" s="7">
        <v>11.64</v>
      </c>
      <c r="F94" s="16" t="s">
        <v>53</v>
      </c>
    </row>
    <row r="95" spans="1:6" s="23" customFormat="1" ht="12.75" hidden="1" outlineLevel="1" x14ac:dyDescent="0.2">
      <c r="A95" s="3" t="s">
        <v>156</v>
      </c>
      <c r="B95" s="4" t="s">
        <v>172</v>
      </c>
      <c r="C95" s="5" t="s">
        <v>51</v>
      </c>
      <c r="D95" s="6">
        <f t="shared" si="2"/>
        <v>698.40000000000009</v>
      </c>
      <c r="E95" s="7">
        <v>11.64</v>
      </c>
      <c r="F95" s="16" t="s">
        <v>53</v>
      </c>
    </row>
    <row r="96" spans="1:6" s="23" customFormat="1" ht="12.75" hidden="1" outlineLevel="1" x14ac:dyDescent="0.2">
      <c r="A96" s="3" t="s">
        <v>157</v>
      </c>
      <c r="B96" s="4" t="s">
        <v>173</v>
      </c>
      <c r="C96" s="5" t="s">
        <v>51</v>
      </c>
      <c r="D96" s="6">
        <f t="shared" si="2"/>
        <v>698.40000000000009</v>
      </c>
      <c r="E96" s="7">
        <v>11.64</v>
      </c>
      <c r="F96" s="16" t="s">
        <v>53</v>
      </c>
    </row>
    <row r="97" spans="1:6" s="23" customFormat="1" ht="12.75" hidden="1" outlineLevel="1" x14ac:dyDescent="0.2">
      <c r="A97" s="3" t="s">
        <v>158</v>
      </c>
      <c r="B97" s="4" t="s">
        <v>174</v>
      </c>
      <c r="C97" s="5" t="s">
        <v>51</v>
      </c>
      <c r="D97" s="6">
        <f t="shared" si="2"/>
        <v>698.40000000000009</v>
      </c>
      <c r="E97" s="7">
        <v>11.64</v>
      </c>
      <c r="F97" s="16" t="s">
        <v>53</v>
      </c>
    </row>
    <row r="98" spans="1:6" s="29" customFormat="1" ht="12.75" hidden="1" outlineLevel="1" x14ac:dyDescent="0.2">
      <c r="A98" s="21"/>
      <c r="B98" s="22" t="s">
        <v>141</v>
      </c>
      <c r="C98" s="21"/>
      <c r="D98" s="21"/>
      <c r="E98" s="21"/>
      <c r="F98" s="28"/>
    </row>
    <row r="99" spans="1:6" s="23" customFormat="1" ht="12.75" hidden="1" outlineLevel="1" x14ac:dyDescent="0.2">
      <c r="A99" s="3" t="s">
        <v>175</v>
      </c>
      <c r="B99" s="4" t="s">
        <v>192</v>
      </c>
      <c r="C99" s="5" t="s">
        <v>51</v>
      </c>
      <c r="D99" s="6">
        <f t="shared" ref="D99:D115" si="3">IF(F99="USD",E99*$E$5,IF(F99="EUR",E99*$E$6,E99))</f>
        <v>147.6</v>
      </c>
      <c r="E99" s="7">
        <v>2.46</v>
      </c>
      <c r="F99" s="16" t="s">
        <v>53</v>
      </c>
    </row>
    <row r="100" spans="1:6" s="23" customFormat="1" ht="12.75" hidden="1" outlineLevel="1" x14ac:dyDescent="0.2">
      <c r="A100" s="3" t="s">
        <v>176</v>
      </c>
      <c r="B100" s="4" t="s">
        <v>193</v>
      </c>
      <c r="C100" s="5" t="s">
        <v>51</v>
      </c>
      <c r="D100" s="6">
        <f t="shared" si="3"/>
        <v>147.6</v>
      </c>
      <c r="E100" s="7">
        <v>2.46</v>
      </c>
      <c r="F100" s="16" t="s">
        <v>53</v>
      </c>
    </row>
    <row r="101" spans="1:6" s="23" customFormat="1" ht="12.75" hidden="1" outlineLevel="1" x14ac:dyDescent="0.2">
      <c r="A101" s="3" t="s">
        <v>177</v>
      </c>
      <c r="B101" s="4" t="s">
        <v>194</v>
      </c>
      <c r="C101" s="5" t="s">
        <v>51</v>
      </c>
      <c r="D101" s="6">
        <f t="shared" si="3"/>
        <v>147.6</v>
      </c>
      <c r="E101" s="7">
        <v>2.46</v>
      </c>
      <c r="F101" s="16" t="s">
        <v>53</v>
      </c>
    </row>
    <row r="102" spans="1:6" s="23" customFormat="1" ht="12.75" hidden="1" outlineLevel="1" x14ac:dyDescent="0.2">
      <c r="A102" s="3" t="s">
        <v>178</v>
      </c>
      <c r="B102" s="4" t="s">
        <v>195</v>
      </c>
      <c r="C102" s="5" t="s">
        <v>51</v>
      </c>
      <c r="D102" s="6">
        <f t="shared" si="3"/>
        <v>147.6</v>
      </c>
      <c r="E102" s="7">
        <v>2.46</v>
      </c>
      <c r="F102" s="16" t="s">
        <v>53</v>
      </c>
    </row>
    <row r="103" spans="1:6" s="23" customFormat="1" ht="12.75" hidden="1" outlineLevel="1" x14ac:dyDescent="0.2">
      <c r="A103" s="3" t="s">
        <v>179</v>
      </c>
      <c r="B103" s="4" t="s">
        <v>196</v>
      </c>
      <c r="C103" s="5" t="s">
        <v>51</v>
      </c>
      <c r="D103" s="6">
        <f t="shared" si="3"/>
        <v>147.6</v>
      </c>
      <c r="E103" s="7">
        <v>2.46</v>
      </c>
      <c r="F103" s="16" t="s">
        <v>53</v>
      </c>
    </row>
    <row r="104" spans="1:6" s="23" customFormat="1" ht="12.75" hidden="1" outlineLevel="1" x14ac:dyDescent="0.2">
      <c r="A104" s="3" t="s">
        <v>180</v>
      </c>
      <c r="B104" s="4" t="s">
        <v>197</v>
      </c>
      <c r="C104" s="5" t="s">
        <v>51</v>
      </c>
      <c r="D104" s="6">
        <f t="shared" si="3"/>
        <v>122.4</v>
      </c>
      <c r="E104" s="7">
        <v>2.04</v>
      </c>
      <c r="F104" s="16" t="s">
        <v>53</v>
      </c>
    </row>
    <row r="105" spans="1:6" s="23" customFormat="1" ht="12.75" hidden="1" outlineLevel="1" x14ac:dyDescent="0.2">
      <c r="A105" s="3" t="s">
        <v>181</v>
      </c>
      <c r="B105" s="4" t="s">
        <v>198</v>
      </c>
      <c r="C105" s="5" t="s">
        <v>51</v>
      </c>
      <c r="D105" s="6">
        <f t="shared" si="3"/>
        <v>122.4</v>
      </c>
      <c r="E105" s="7">
        <v>2.04</v>
      </c>
      <c r="F105" s="16" t="s">
        <v>53</v>
      </c>
    </row>
    <row r="106" spans="1:6" s="23" customFormat="1" ht="12.75" hidden="1" outlineLevel="1" x14ac:dyDescent="0.2">
      <c r="A106" s="3" t="s">
        <v>182</v>
      </c>
      <c r="B106" s="4" t="s">
        <v>199</v>
      </c>
      <c r="C106" s="5" t="s">
        <v>51</v>
      </c>
      <c r="D106" s="6">
        <f t="shared" si="3"/>
        <v>147.6</v>
      </c>
      <c r="E106" s="7">
        <v>2.46</v>
      </c>
      <c r="F106" s="16" t="s">
        <v>53</v>
      </c>
    </row>
    <row r="107" spans="1:6" s="23" customFormat="1" ht="12.75" hidden="1" outlineLevel="1" x14ac:dyDescent="0.2">
      <c r="A107" s="3" t="s">
        <v>183</v>
      </c>
      <c r="B107" s="4" t="s">
        <v>200</v>
      </c>
      <c r="C107" s="5" t="s">
        <v>52</v>
      </c>
      <c r="D107" s="6">
        <f t="shared" si="3"/>
        <v>147.6</v>
      </c>
      <c r="E107" s="7">
        <v>2.46</v>
      </c>
      <c r="F107" s="16" t="s">
        <v>53</v>
      </c>
    </row>
    <row r="108" spans="1:6" s="23" customFormat="1" ht="12.75" hidden="1" outlineLevel="1" x14ac:dyDescent="0.2">
      <c r="A108" s="3" t="s">
        <v>184</v>
      </c>
      <c r="B108" s="4" t="s">
        <v>201</v>
      </c>
      <c r="C108" s="5" t="s">
        <v>51</v>
      </c>
      <c r="D108" s="6">
        <f t="shared" si="3"/>
        <v>122.4</v>
      </c>
      <c r="E108" s="7">
        <v>2.04</v>
      </c>
      <c r="F108" s="16" t="s">
        <v>53</v>
      </c>
    </row>
    <row r="109" spans="1:6" s="23" customFormat="1" ht="12.75" hidden="1" outlineLevel="1" x14ac:dyDescent="0.2">
      <c r="A109" s="3" t="s">
        <v>185</v>
      </c>
      <c r="B109" s="4" t="s">
        <v>202</v>
      </c>
      <c r="C109" s="5" t="s">
        <v>51</v>
      </c>
      <c r="D109" s="6">
        <f t="shared" si="3"/>
        <v>122.4</v>
      </c>
      <c r="E109" s="7">
        <v>2.04</v>
      </c>
      <c r="F109" s="16" t="s">
        <v>53</v>
      </c>
    </row>
    <row r="110" spans="1:6" s="23" customFormat="1" ht="12.75" hidden="1" outlineLevel="1" x14ac:dyDescent="0.2">
      <c r="A110" s="3" t="s">
        <v>186</v>
      </c>
      <c r="B110" s="4" t="s">
        <v>203</v>
      </c>
      <c r="C110" s="5" t="s">
        <v>51</v>
      </c>
      <c r="D110" s="6">
        <f t="shared" si="3"/>
        <v>122.4</v>
      </c>
      <c r="E110" s="7">
        <v>2.04</v>
      </c>
      <c r="F110" s="16" t="s">
        <v>53</v>
      </c>
    </row>
    <row r="111" spans="1:6" s="23" customFormat="1" ht="12.75" hidden="1" outlineLevel="1" x14ac:dyDescent="0.2">
      <c r="A111" s="3" t="s">
        <v>187</v>
      </c>
      <c r="B111" s="4" t="s">
        <v>204</v>
      </c>
      <c r="C111" s="5" t="s">
        <v>51</v>
      </c>
      <c r="D111" s="6">
        <f t="shared" si="3"/>
        <v>122.4</v>
      </c>
      <c r="E111" s="7">
        <v>2.04</v>
      </c>
      <c r="F111" s="16" t="s">
        <v>53</v>
      </c>
    </row>
    <row r="112" spans="1:6" s="23" customFormat="1" ht="12.75" hidden="1" outlineLevel="1" x14ac:dyDescent="0.2">
      <c r="A112" s="3" t="s">
        <v>188</v>
      </c>
      <c r="B112" s="4" t="s">
        <v>205</v>
      </c>
      <c r="C112" s="5" t="s">
        <v>51</v>
      </c>
      <c r="D112" s="6">
        <f t="shared" si="3"/>
        <v>122.4</v>
      </c>
      <c r="E112" s="7">
        <v>2.04</v>
      </c>
      <c r="F112" s="16" t="s">
        <v>53</v>
      </c>
    </row>
    <row r="113" spans="1:6" s="23" customFormat="1" ht="12.75" hidden="1" outlineLevel="1" x14ac:dyDescent="0.2">
      <c r="A113" s="3" t="s">
        <v>189</v>
      </c>
      <c r="B113" s="4" t="s">
        <v>206</v>
      </c>
      <c r="C113" s="5" t="s">
        <v>51</v>
      </c>
      <c r="D113" s="6">
        <f t="shared" si="3"/>
        <v>122.4</v>
      </c>
      <c r="E113" s="7">
        <v>2.04</v>
      </c>
      <c r="F113" s="16" t="s">
        <v>53</v>
      </c>
    </row>
    <row r="114" spans="1:6" s="23" customFormat="1" ht="12.75" hidden="1" outlineLevel="1" x14ac:dyDescent="0.2">
      <c r="A114" s="3" t="s">
        <v>190</v>
      </c>
      <c r="B114" s="4" t="s">
        <v>207</v>
      </c>
      <c r="C114" s="5" t="s">
        <v>51</v>
      </c>
      <c r="D114" s="6">
        <f t="shared" si="3"/>
        <v>122.4</v>
      </c>
      <c r="E114" s="7">
        <v>2.04</v>
      </c>
      <c r="F114" s="16" t="s">
        <v>53</v>
      </c>
    </row>
    <row r="115" spans="1:6" s="23" customFormat="1" ht="12.75" hidden="1" outlineLevel="1" x14ac:dyDescent="0.2">
      <c r="A115" s="3" t="s">
        <v>191</v>
      </c>
      <c r="B115" s="4" t="s">
        <v>208</v>
      </c>
      <c r="C115" s="5" t="s">
        <v>51</v>
      </c>
      <c r="D115" s="6">
        <f t="shared" si="3"/>
        <v>122.4</v>
      </c>
      <c r="E115" s="7">
        <v>2.04</v>
      </c>
      <c r="F115" s="16" t="s">
        <v>53</v>
      </c>
    </row>
    <row r="116" spans="1:6" s="29" customFormat="1" ht="12.75" hidden="1" outlineLevel="1" x14ac:dyDescent="0.2">
      <c r="A116" s="21"/>
      <c r="B116" s="22" t="s">
        <v>142</v>
      </c>
      <c r="C116" s="21"/>
      <c r="D116" s="21"/>
      <c r="E116" s="21"/>
      <c r="F116" s="28"/>
    </row>
    <row r="117" spans="1:6" s="23" customFormat="1" ht="12.75" hidden="1" outlineLevel="1" x14ac:dyDescent="0.2">
      <c r="A117" s="3" t="s">
        <v>209</v>
      </c>
      <c r="B117" s="4" t="s">
        <v>225</v>
      </c>
      <c r="C117" s="5" t="s">
        <v>51</v>
      </c>
      <c r="D117" s="6">
        <f t="shared" ref="D117:D132" si="4">IF(F117="USD",E117*$E$5,IF(F117="EUR",E117*$E$6,E117))</f>
        <v>122.4</v>
      </c>
      <c r="E117" s="7">
        <v>2.04</v>
      </c>
      <c r="F117" s="16" t="s">
        <v>53</v>
      </c>
    </row>
    <row r="118" spans="1:6" s="23" customFormat="1" ht="12.75" hidden="1" outlineLevel="1" x14ac:dyDescent="0.2">
      <c r="A118" s="3" t="s">
        <v>210</v>
      </c>
      <c r="B118" s="4" t="s">
        <v>226</v>
      </c>
      <c r="C118" s="5" t="s">
        <v>51</v>
      </c>
      <c r="D118" s="6">
        <f t="shared" si="4"/>
        <v>288</v>
      </c>
      <c r="E118" s="7">
        <v>4.8</v>
      </c>
      <c r="F118" s="16" t="s">
        <v>53</v>
      </c>
    </row>
    <row r="119" spans="1:6" s="23" customFormat="1" ht="12.75" hidden="1" outlineLevel="1" x14ac:dyDescent="0.2">
      <c r="A119" s="3" t="s">
        <v>211</v>
      </c>
      <c r="B119" s="4" t="s">
        <v>227</v>
      </c>
      <c r="C119" s="5" t="s">
        <v>51</v>
      </c>
      <c r="D119" s="6">
        <f t="shared" si="4"/>
        <v>237.6</v>
      </c>
      <c r="E119" s="7">
        <v>3.96</v>
      </c>
      <c r="F119" s="16" t="s">
        <v>53</v>
      </c>
    </row>
    <row r="120" spans="1:6" s="23" customFormat="1" ht="12.75" hidden="1" outlineLevel="1" x14ac:dyDescent="0.2">
      <c r="A120" s="3" t="s">
        <v>212</v>
      </c>
      <c r="B120" s="4" t="s">
        <v>228</v>
      </c>
      <c r="C120" s="5" t="s">
        <v>51</v>
      </c>
      <c r="D120" s="6">
        <f t="shared" si="4"/>
        <v>237.6</v>
      </c>
      <c r="E120" s="7">
        <v>3.96</v>
      </c>
      <c r="F120" s="16" t="s">
        <v>53</v>
      </c>
    </row>
    <row r="121" spans="1:6" s="23" customFormat="1" ht="12.75" hidden="1" outlineLevel="1" x14ac:dyDescent="0.2">
      <c r="A121" s="3" t="s">
        <v>213</v>
      </c>
      <c r="B121" s="4" t="s">
        <v>229</v>
      </c>
      <c r="C121" s="5" t="s">
        <v>51</v>
      </c>
      <c r="D121" s="6">
        <f t="shared" si="4"/>
        <v>237.6</v>
      </c>
      <c r="E121" s="7">
        <v>3.96</v>
      </c>
      <c r="F121" s="16" t="s">
        <v>53</v>
      </c>
    </row>
    <row r="122" spans="1:6" s="23" customFormat="1" ht="12.75" hidden="1" outlineLevel="1" x14ac:dyDescent="0.2">
      <c r="A122" s="3" t="s">
        <v>214</v>
      </c>
      <c r="B122" s="4" t="s">
        <v>230</v>
      </c>
      <c r="C122" s="5" t="s">
        <v>51</v>
      </c>
      <c r="D122" s="6">
        <f t="shared" si="4"/>
        <v>237.6</v>
      </c>
      <c r="E122" s="7">
        <v>3.96</v>
      </c>
      <c r="F122" s="16" t="s">
        <v>53</v>
      </c>
    </row>
    <row r="123" spans="1:6" s="23" customFormat="1" ht="12.75" hidden="1" outlineLevel="1" x14ac:dyDescent="0.2">
      <c r="A123" s="3" t="s">
        <v>215</v>
      </c>
      <c r="B123" s="4" t="s">
        <v>231</v>
      </c>
      <c r="C123" s="5" t="s">
        <v>51</v>
      </c>
      <c r="D123" s="6">
        <f t="shared" si="4"/>
        <v>237.6</v>
      </c>
      <c r="E123" s="7">
        <v>3.96</v>
      </c>
      <c r="F123" s="16" t="s">
        <v>53</v>
      </c>
    </row>
    <row r="124" spans="1:6" s="23" customFormat="1" ht="12.75" hidden="1" outlineLevel="1" x14ac:dyDescent="0.2">
      <c r="A124" s="3" t="s">
        <v>216</v>
      </c>
      <c r="B124" s="4" t="s">
        <v>232</v>
      </c>
      <c r="C124" s="5" t="s">
        <v>51</v>
      </c>
      <c r="D124" s="6">
        <f t="shared" si="4"/>
        <v>237.6</v>
      </c>
      <c r="E124" s="7">
        <v>3.96</v>
      </c>
      <c r="F124" s="16" t="s">
        <v>53</v>
      </c>
    </row>
    <row r="125" spans="1:6" s="23" customFormat="1" ht="12.75" hidden="1" outlineLevel="1" x14ac:dyDescent="0.2">
      <c r="A125" s="3" t="s">
        <v>217</v>
      </c>
      <c r="B125" s="4" t="s">
        <v>233</v>
      </c>
      <c r="C125" s="5" t="s">
        <v>52</v>
      </c>
      <c r="D125" s="6">
        <f t="shared" si="4"/>
        <v>367.2</v>
      </c>
      <c r="E125" s="7">
        <v>6.12</v>
      </c>
      <c r="F125" s="16" t="s">
        <v>53</v>
      </c>
    </row>
    <row r="126" spans="1:6" s="23" customFormat="1" ht="12.75" hidden="1" outlineLevel="1" x14ac:dyDescent="0.2">
      <c r="A126" s="3" t="s">
        <v>218</v>
      </c>
      <c r="B126" s="4" t="s">
        <v>234</v>
      </c>
      <c r="C126" s="5" t="s">
        <v>51</v>
      </c>
      <c r="D126" s="6">
        <f t="shared" si="4"/>
        <v>367.2</v>
      </c>
      <c r="E126" s="7">
        <v>6.12</v>
      </c>
      <c r="F126" s="16" t="s">
        <v>53</v>
      </c>
    </row>
    <row r="127" spans="1:6" s="23" customFormat="1" ht="12.75" hidden="1" outlineLevel="1" x14ac:dyDescent="0.2">
      <c r="A127" s="3" t="s">
        <v>219</v>
      </c>
      <c r="B127" s="4" t="s">
        <v>235</v>
      </c>
      <c r="C127" s="5" t="s">
        <v>51</v>
      </c>
      <c r="D127" s="6">
        <f t="shared" si="4"/>
        <v>367.2</v>
      </c>
      <c r="E127" s="7">
        <v>6.12</v>
      </c>
      <c r="F127" s="16" t="s">
        <v>53</v>
      </c>
    </row>
    <row r="128" spans="1:6" s="23" customFormat="1" ht="12.75" hidden="1" outlineLevel="1" x14ac:dyDescent="0.2">
      <c r="A128" s="3" t="s">
        <v>220</v>
      </c>
      <c r="B128" s="4" t="s">
        <v>236</v>
      </c>
      <c r="C128" s="5" t="s">
        <v>51</v>
      </c>
      <c r="D128" s="6">
        <f t="shared" si="4"/>
        <v>367.2</v>
      </c>
      <c r="E128" s="7">
        <v>6.12</v>
      </c>
      <c r="F128" s="16" t="s">
        <v>53</v>
      </c>
    </row>
    <row r="129" spans="1:6" s="23" customFormat="1" ht="12.75" hidden="1" outlineLevel="1" x14ac:dyDescent="0.2">
      <c r="A129" s="3" t="s">
        <v>221</v>
      </c>
      <c r="B129" s="4" t="s">
        <v>237</v>
      </c>
      <c r="C129" s="5" t="s">
        <v>51</v>
      </c>
      <c r="D129" s="6">
        <f t="shared" si="4"/>
        <v>178.20000000000002</v>
      </c>
      <c r="E129" s="7">
        <v>2.97</v>
      </c>
      <c r="F129" s="16" t="s">
        <v>53</v>
      </c>
    </row>
    <row r="130" spans="1:6" s="23" customFormat="1" ht="12.75" hidden="1" outlineLevel="1" x14ac:dyDescent="0.2">
      <c r="A130" s="3" t="s">
        <v>222</v>
      </c>
      <c r="B130" s="4" t="s">
        <v>238</v>
      </c>
      <c r="C130" s="5" t="s">
        <v>51</v>
      </c>
      <c r="D130" s="6">
        <f t="shared" si="4"/>
        <v>178.20000000000002</v>
      </c>
      <c r="E130" s="7">
        <v>2.97</v>
      </c>
      <c r="F130" s="16" t="s">
        <v>53</v>
      </c>
    </row>
    <row r="131" spans="1:6" s="23" customFormat="1" ht="12.75" hidden="1" outlineLevel="1" x14ac:dyDescent="0.2">
      <c r="A131" s="3" t="s">
        <v>223</v>
      </c>
      <c r="B131" s="4" t="s">
        <v>239</v>
      </c>
      <c r="C131" s="5" t="s">
        <v>51</v>
      </c>
      <c r="D131" s="6">
        <f t="shared" si="4"/>
        <v>178.20000000000002</v>
      </c>
      <c r="E131" s="7">
        <v>2.97</v>
      </c>
      <c r="F131" s="16" t="s">
        <v>53</v>
      </c>
    </row>
    <row r="132" spans="1:6" s="23" customFormat="1" ht="12.75" hidden="1" outlineLevel="1" x14ac:dyDescent="0.2">
      <c r="A132" s="3" t="s">
        <v>224</v>
      </c>
      <c r="B132" s="4" t="s">
        <v>240</v>
      </c>
      <c r="C132" s="5" t="s">
        <v>51</v>
      </c>
      <c r="D132" s="6">
        <f t="shared" si="4"/>
        <v>178.20000000000002</v>
      </c>
      <c r="E132" s="7">
        <v>2.97</v>
      </c>
      <c r="F132" s="16" t="s">
        <v>53</v>
      </c>
    </row>
    <row r="133" spans="1:6" s="27" customFormat="1" ht="12.75" collapsed="1" x14ac:dyDescent="0.2">
      <c r="A133" s="19"/>
      <c r="B133" s="20" t="s">
        <v>58</v>
      </c>
      <c r="C133" s="19"/>
      <c r="D133" s="19"/>
      <c r="E133" s="19"/>
      <c r="F133" s="26"/>
    </row>
    <row r="134" spans="1:6" s="29" customFormat="1" ht="12.75" hidden="1" outlineLevel="1" x14ac:dyDescent="0.2">
      <c r="A134" s="21"/>
      <c r="B134" s="22" t="s">
        <v>241</v>
      </c>
      <c r="C134" s="21"/>
      <c r="D134" s="21"/>
      <c r="E134" s="21"/>
      <c r="F134" s="28"/>
    </row>
    <row r="135" spans="1:6" s="23" customFormat="1" ht="12.75" hidden="1" outlineLevel="1" x14ac:dyDescent="0.2">
      <c r="A135" s="3" t="s">
        <v>243</v>
      </c>
      <c r="B135" s="4" t="s">
        <v>286</v>
      </c>
      <c r="C135" s="5" t="s">
        <v>51</v>
      </c>
      <c r="D135" s="6">
        <f>IF(F135="USD",E135*$E$5,IF(F135="EUR",E135*$E$6,E135))</f>
        <v>3384</v>
      </c>
      <c r="E135" s="7">
        <v>56.4</v>
      </c>
      <c r="F135" s="16" t="s">
        <v>53</v>
      </c>
    </row>
    <row r="136" spans="1:6" s="23" customFormat="1" ht="12.75" hidden="1" outlineLevel="1" x14ac:dyDescent="0.2">
      <c r="A136" s="3" t="s">
        <v>244</v>
      </c>
      <c r="B136" s="4" t="s">
        <v>287</v>
      </c>
      <c r="C136" s="5" t="s">
        <v>51</v>
      </c>
      <c r="D136" s="6">
        <f t="shared" ref="D136:D145" si="5">IF(F136="USD",E136*$E$5,IF(F136="EUR",E136*$E$6,E136))</f>
        <v>3852</v>
      </c>
      <c r="E136" s="7">
        <v>64.2</v>
      </c>
      <c r="F136" s="16" t="s">
        <v>53</v>
      </c>
    </row>
    <row r="137" spans="1:6" s="23" customFormat="1" ht="12.75" hidden="1" outlineLevel="1" x14ac:dyDescent="0.2">
      <c r="A137" s="3" t="s">
        <v>245</v>
      </c>
      <c r="B137" s="4" t="s">
        <v>288</v>
      </c>
      <c r="C137" s="5" t="s">
        <v>51</v>
      </c>
      <c r="D137" s="6">
        <f t="shared" si="5"/>
        <v>11664</v>
      </c>
      <c r="E137" s="7">
        <v>194.4</v>
      </c>
      <c r="F137" s="16" t="s">
        <v>53</v>
      </c>
    </row>
    <row r="138" spans="1:6" s="23" customFormat="1" ht="12.75" hidden="1" outlineLevel="1" x14ac:dyDescent="0.2">
      <c r="A138" s="3" t="s">
        <v>246</v>
      </c>
      <c r="B138" s="4" t="s">
        <v>289</v>
      </c>
      <c r="C138" s="5" t="s">
        <v>51</v>
      </c>
      <c r="D138" s="6">
        <f t="shared" si="5"/>
        <v>5112</v>
      </c>
      <c r="E138" s="7">
        <v>85.2</v>
      </c>
      <c r="F138" s="16" t="s">
        <v>53</v>
      </c>
    </row>
    <row r="139" spans="1:6" s="23" customFormat="1" ht="12.75" hidden="1" outlineLevel="1" x14ac:dyDescent="0.2">
      <c r="A139" s="3" t="s">
        <v>247</v>
      </c>
      <c r="B139" s="4" t="s">
        <v>290</v>
      </c>
      <c r="C139" s="5" t="s">
        <v>51</v>
      </c>
      <c r="D139" s="6">
        <f t="shared" si="5"/>
        <v>5796</v>
      </c>
      <c r="E139" s="7">
        <v>96.6</v>
      </c>
      <c r="F139" s="16" t="s">
        <v>53</v>
      </c>
    </row>
    <row r="140" spans="1:6" s="23" customFormat="1" ht="12.75" hidden="1" outlineLevel="1" x14ac:dyDescent="0.2">
      <c r="A140" s="3" t="s">
        <v>248</v>
      </c>
      <c r="B140" s="4" t="s">
        <v>291</v>
      </c>
      <c r="C140" s="5" t="s">
        <v>51</v>
      </c>
      <c r="D140" s="6">
        <f t="shared" si="5"/>
        <v>6480</v>
      </c>
      <c r="E140" s="7">
        <v>108</v>
      </c>
      <c r="F140" s="16" t="s">
        <v>53</v>
      </c>
    </row>
    <row r="141" spans="1:6" s="23" customFormat="1" ht="12.75" hidden="1" outlineLevel="1" x14ac:dyDescent="0.2">
      <c r="A141" s="3" t="s">
        <v>249</v>
      </c>
      <c r="B141" s="4" t="s">
        <v>292</v>
      </c>
      <c r="C141" s="5" t="s">
        <v>51</v>
      </c>
      <c r="D141" s="6">
        <f t="shared" si="5"/>
        <v>8208</v>
      </c>
      <c r="E141" s="7">
        <v>136.80000000000001</v>
      </c>
      <c r="F141" s="16" t="s">
        <v>53</v>
      </c>
    </row>
    <row r="142" spans="1:6" s="23" customFormat="1" ht="12.75" hidden="1" outlineLevel="1" x14ac:dyDescent="0.2">
      <c r="A142" s="3" t="s">
        <v>250</v>
      </c>
      <c r="B142" s="4" t="s">
        <v>293</v>
      </c>
      <c r="C142" s="5" t="s">
        <v>51</v>
      </c>
      <c r="D142" s="6">
        <f t="shared" si="5"/>
        <v>18108</v>
      </c>
      <c r="E142" s="7">
        <v>301.8</v>
      </c>
      <c r="F142" s="16" t="s">
        <v>53</v>
      </c>
    </row>
    <row r="143" spans="1:6" s="23" customFormat="1" ht="12.75" hidden="1" outlineLevel="1" x14ac:dyDescent="0.2">
      <c r="A143" s="3" t="s">
        <v>251</v>
      </c>
      <c r="B143" s="4" t="s">
        <v>294</v>
      </c>
      <c r="C143" s="5" t="s">
        <v>52</v>
      </c>
      <c r="D143" s="6">
        <f t="shared" si="5"/>
        <v>29520</v>
      </c>
      <c r="E143" s="7">
        <v>492</v>
      </c>
      <c r="F143" s="16" t="s">
        <v>53</v>
      </c>
    </row>
    <row r="144" spans="1:6" s="23" customFormat="1" ht="12.75" hidden="1" outlineLevel="1" x14ac:dyDescent="0.2">
      <c r="A144" s="3" t="s">
        <v>252</v>
      </c>
      <c r="B144" s="4" t="s">
        <v>295</v>
      </c>
      <c r="C144" s="5" t="s">
        <v>51</v>
      </c>
      <c r="D144" s="6">
        <f t="shared" si="5"/>
        <v>12312</v>
      </c>
      <c r="E144" s="7">
        <v>205.2</v>
      </c>
      <c r="F144" s="16" t="s">
        <v>53</v>
      </c>
    </row>
    <row r="145" spans="1:6" s="23" customFormat="1" ht="12.75" hidden="1" outlineLevel="1" x14ac:dyDescent="0.2">
      <c r="A145" s="3" t="s">
        <v>253</v>
      </c>
      <c r="B145" s="4" t="s">
        <v>296</v>
      </c>
      <c r="C145" s="5" t="s">
        <v>51</v>
      </c>
      <c r="D145" s="6">
        <f t="shared" si="5"/>
        <v>15081.6</v>
      </c>
      <c r="E145" s="7">
        <v>251.36</v>
      </c>
      <c r="F145" s="16" t="s">
        <v>53</v>
      </c>
    </row>
    <row r="146" spans="1:6" s="29" customFormat="1" ht="12.75" hidden="1" outlineLevel="1" x14ac:dyDescent="0.2">
      <c r="A146" s="21"/>
      <c r="B146" s="22" t="s">
        <v>10</v>
      </c>
      <c r="C146" s="21"/>
      <c r="D146" s="21"/>
      <c r="E146" s="21"/>
      <c r="F146" s="28"/>
    </row>
    <row r="147" spans="1:6" s="23" customFormat="1" ht="12.75" hidden="1" outlineLevel="1" x14ac:dyDescent="0.2">
      <c r="A147" s="3" t="s">
        <v>254</v>
      </c>
      <c r="B147" s="4" t="s">
        <v>297</v>
      </c>
      <c r="C147" s="5" t="s">
        <v>51</v>
      </c>
      <c r="D147" s="6">
        <f t="shared" ref="D147:D162" si="6">IF(F147="USD",E147*$E$5,IF(F147="EUR",E147*$E$6,E147))</f>
        <v>8352</v>
      </c>
      <c r="E147" s="7">
        <v>139.19999999999999</v>
      </c>
      <c r="F147" s="16" t="s">
        <v>53</v>
      </c>
    </row>
    <row r="148" spans="1:6" s="23" customFormat="1" ht="12.75" hidden="1" outlineLevel="1" x14ac:dyDescent="0.2">
      <c r="A148" s="3" t="s">
        <v>255</v>
      </c>
      <c r="B148" s="4" t="s">
        <v>298</v>
      </c>
      <c r="C148" s="5" t="s">
        <v>51</v>
      </c>
      <c r="D148" s="6">
        <f t="shared" si="6"/>
        <v>14724</v>
      </c>
      <c r="E148" s="7">
        <v>245.4</v>
      </c>
      <c r="F148" s="16" t="s">
        <v>53</v>
      </c>
    </row>
    <row r="149" spans="1:6" s="23" customFormat="1" ht="12.75" hidden="1" outlineLevel="1" x14ac:dyDescent="0.2">
      <c r="A149" s="3" t="s">
        <v>256</v>
      </c>
      <c r="B149" s="4" t="s">
        <v>299</v>
      </c>
      <c r="C149" s="5" t="s">
        <v>51</v>
      </c>
      <c r="D149" s="6">
        <f t="shared" si="6"/>
        <v>17028</v>
      </c>
      <c r="E149" s="7">
        <v>283.8</v>
      </c>
      <c r="F149" s="16" t="s">
        <v>53</v>
      </c>
    </row>
    <row r="150" spans="1:6" s="23" customFormat="1" ht="12.75" hidden="1" outlineLevel="1" x14ac:dyDescent="0.2">
      <c r="A150" s="3" t="s">
        <v>257</v>
      </c>
      <c r="B150" s="4" t="s">
        <v>300</v>
      </c>
      <c r="C150" s="5" t="s">
        <v>51</v>
      </c>
      <c r="D150" s="6">
        <f t="shared" si="6"/>
        <v>28260</v>
      </c>
      <c r="E150" s="7">
        <v>471</v>
      </c>
      <c r="F150" s="16" t="s">
        <v>53</v>
      </c>
    </row>
    <row r="151" spans="1:6" s="23" customFormat="1" ht="12.75" hidden="1" outlineLevel="1" x14ac:dyDescent="0.2">
      <c r="A151" s="3" t="s">
        <v>258</v>
      </c>
      <c r="B151" s="4" t="s">
        <v>301</v>
      </c>
      <c r="C151" s="5" t="s">
        <v>51</v>
      </c>
      <c r="D151" s="6">
        <f t="shared" si="6"/>
        <v>43740</v>
      </c>
      <c r="E151" s="7">
        <v>729</v>
      </c>
      <c r="F151" s="16" t="s">
        <v>53</v>
      </c>
    </row>
    <row r="152" spans="1:6" s="23" customFormat="1" ht="12.75" hidden="1" outlineLevel="1" x14ac:dyDescent="0.2">
      <c r="A152" s="3" t="s">
        <v>259</v>
      </c>
      <c r="B152" s="4" t="s">
        <v>302</v>
      </c>
      <c r="C152" s="5" t="s">
        <v>51</v>
      </c>
      <c r="D152" s="6">
        <f t="shared" si="6"/>
        <v>77220</v>
      </c>
      <c r="E152" s="10">
        <v>1287</v>
      </c>
      <c r="F152" s="16" t="s">
        <v>53</v>
      </c>
    </row>
    <row r="153" spans="1:6" s="23" customFormat="1" ht="12.75" hidden="1" outlineLevel="1" x14ac:dyDescent="0.2">
      <c r="A153" s="3" t="s">
        <v>260</v>
      </c>
      <c r="B153" s="4" t="s">
        <v>303</v>
      </c>
      <c r="C153" s="5" t="s">
        <v>51</v>
      </c>
      <c r="D153" s="6">
        <f t="shared" si="6"/>
        <v>27216</v>
      </c>
      <c r="E153" s="7">
        <v>453.6</v>
      </c>
      <c r="F153" s="16" t="s">
        <v>53</v>
      </c>
    </row>
    <row r="154" spans="1:6" s="23" customFormat="1" ht="12.75" hidden="1" outlineLevel="1" x14ac:dyDescent="0.2">
      <c r="A154" s="3" t="s">
        <v>261</v>
      </c>
      <c r="B154" s="4" t="s">
        <v>304</v>
      </c>
      <c r="C154" s="5" t="s">
        <v>51</v>
      </c>
      <c r="D154" s="6">
        <f t="shared" si="6"/>
        <v>7164</v>
      </c>
      <c r="E154" s="7">
        <v>119.4</v>
      </c>
      <c r="F154" s="16" t="s">
        <v>53</v>
      </c>
    </row>
    <row r="155" spans="1:6" s="23" customFormat="1" ht="12.75" hidden="1" outlineLevel="1" x14ac:dyDescent="0.2">
      <c r="A155" s="3" t="s">
        <v>262</v>
      </c>
      <c r="B155" s="4" t="s">
        <v>305</v>
      </c>
      <c r="C155" s="5" t="s">
        <v>52</v>
      </c>
      <c r="D155" s="6">
        <f t="shared" si="6"/>
        <v>3528</v>
      </c>
      <c r="E155" s="7">
        <v>58.8</v>
      </c>
      <c r="F155" s="16" t="s">
        <v>53</v>
      </c>
    </row>
    <row r="156" spans="1:6" s="23" customFormat="1" ht="12.75" hidden="1" outlineLevel="1" x14ac:dyDescent="0.2">
      <c r="A156" s="3" t="s">
        <v>263</v>
      </c>
      <c r="B156" s="4" t="s">
        <v>306</v>
      </c>
      <c r="C156" s="5" t="s">
        <v>51</v>
      </c>
      <c r="D156" s="6">
        <f t="shared" si="6"/>
        <v>13500</v>
      </c>
      <c r="E156" s="7">
        <v>225</v>
      </c>
      <c r="F156" s="16" t="s">
        <v>53</v>
      </c>
    </row>
    <row r="157" spans="1:6" s="23" customFormat="1" ht="12.75" hidden="1" outlineLevel="1" x14ac:dyDescent="0.2">
      <c r="A157" s="3" t="s">
        <v>264</v>
      </c>
      <c r="B157" s="4" t="s">
        <v>307</v>
      </c>
      <c r="C157" s="5" t="s">
        <v>51</v>
      </c>
      <c r="D157" s="6">
        <f t="shared" si="6"/>
        <v>4752</v>
      </c>
      <c r="E157" s="7">
        <v>79.2</v>
      </c>
      <c r="F157" s="16" t="s">
        <v>53</v>
      </c>
    </row>
    <row r="158" spans="1:6" s="23" customFormat="1" ht="12.75" hidden="1" outlineLevel="1" x14ac:dyDescent="0.2">
      <c r="A158" s="3" t="s">
        <v>265</v>
      </c>
      <c r="B158" s="4" t="s">
        <v>308</v>
      </c>
      <c r="C158" s="5" t="s">
        <v>51</v>
      </c>
      <c r="D158" s="6">
        <f t="shared" si="6"/>
        <v>61200</v>
      </c>
      <c r="E158" s="10">
        <v>1020</v>
      </c>
      <c r="F158" s="16" t="s">
        <v>53</v>
      </c>
    </row>
    <row r="159" spans="1:6" s="23" customFormat="1" ht="12.75" hidden="1" outlineLevel="1" x14ac:dyDescent="0.2">
      <c r="A159" s="3" t="s">
        <v>266</v>
      </c>
      <c r="B159" s="4" t="s">
        <v>309</v>
      </c>
      <c r="C159" s="5" t="s">
        <v>51</v>
      </c>
      <c r="D159" s="6">
        <f t="shared" si="6"/>
        <v>18756</v>
      </c>
      <c r="E159" s="7">
        <v>312.60000000000002</v>
      </c>
      <c r="F159" s="16" t="s">
        <v>53</v>
      </c>
    </row>
    <row r="160" spans="1:6" s="23" customFormat="1" ht="12.75" hidden="1" outlineLevel="1" x14ac:dyDescent="0.2">
      <c r="A160" s="8">
        <v>545700</v>
      </c>
      <c r="B160" s="4" t="s">
        <v>310</v>
      </c>
      <c r="C160" s="5" t="s">
        <v>51</v>
      </c>
      <c r="D160" s="6">
        <f t="shared" si="6"/>
        <v>2300.4</v>
      </c>
      <c r="E160" s="7">
        <v>38.340000000000003</v>
      </c>
      <c r="F160" s="16" t="s">
        <v>53</v>
      </c>
    </row>
    <row r="161" spans="1:6" s="23" customFormat="1" ht="12.75" hidden="1" outlineLevel="1" x14ac:dyDescent="0.2">
      <c r="A161" s="8">
        <v>545800</v>
      </c>
      <c r="B161" s="4" t="s">
        <v>311</v>
      </c>
      <c r="C161" s="5" t="s">
        <v>51</v>
      </c>
      <c r="D161" s="6">
        <f t="shared" si="6"/>
        <v>2300.4</v>
      </c>
      <c r="E161" s="7">
        <v>38.340000000000003</v>
      </c>
      <c r="F161" s="16" t="s">
        <v>53</v>
      </c>
    </row>
    <row r="162" spans="1:6" s="23" customFormat="1" ht="12.75" hidden="1" outlineLevel="1" x14ac:dyDescent="0.2">
      <c r="A162" s="3" t="s">
        <v>267</v>
      </c>
      <c r="B162" s="4" t="s">
        <v>312</v>
      </c>
      <c r="C162" s="5" t="s">
        <v>51</v>
      </c>
      <c r="D162" s="6">
        <f t="shared" si="6"/>
        <v>6000</v>
      </c>
      <c r="E162" s="11">
        <v>100</v>
      </c>
      <c r="F162" s="16" t="s">
        <v>53</v>
      </c>
    </row>
    <row r="163" spans="1:6" s="29" customFormat="1" ht="12.75" hidden="1" outlineLevel="1" x14ac:dyDescent="0.2">
      <c r="A163" s="21"/>
      <c r="B163" s="22" t="s">
        <v>242</v>
      </c>
      <c r="C163" s="21"/>
      <c r="D163" s="21"/>
      <c r="E163" s="21"/>
      <c r="F163" s="28"/>
    </row>
    <row r="164" spans="1:6" s="23" customFormat="1" ht="12.75" hidden="1" outlineLevel="1" x14ac:dyDescent="0.2">
      <c r="A164" s="3" t="s">
        <v>268</v>
      </c>
      <c r="B164" s="4" t="s">
        <v>313</v>
      </c>
      <c r="C164" s="5" t="s">
        <v>51</v>
      </c>
      <c r="D164" s="6">
        <f t="shared" ref="D164:D180" si="7">IF(F164="USD",E164*$E$5,IF(F164="EUR",E164*$E$6,E164))</f>
        <v>8532</v>
      </c>
      <c r="E164" s="7">
        <v>142.19999999999999</v>
      </c>
      <c r="F164" s="16" t="s">
        <v>53</v>
      </c>
    </row>
    <row r="165" spans="1:6" s="23" customFormat="1" ht="12.75" hidden="1" outlineLevel="1" x14ac:dyDescent="0.2">
      <c r="A165" s="3" t="s">
        <v>269</v>
      </c>
      <c r="B165" s="4" t="s">
        <v>314</v>
      </c>
      <c r="C165" s="5" t="s">
        <v>51</v>
      </c>
      <c r="D165" s="6">
        <f t="shared" si="7"/>
        <v>9948</v>
      </c>
      <c r="E165" s="7">
        <v>165.8</v>
      </c>
      <c r="F165" s="16" t="s">
        <v>53</v>
      </c>
    </row>
    <row r="166" spans="1:6" s="23" customFormat="1" ht="12.75" hidden="1" outlineLevel="1" x14ac:dyDescent="0.2">
      <c r="A166" s="3" t="s">
        <v>270</v>
      </c>
      <c r="B166" s="4" t="s">
        <v>315</v>
      </c>
      <c r="C166" s="5" t="s">
        <v>51</v>
      </c>
      <c r="D166" s="6">
        <f t="shared" si="7"/>
        <v>12816</v>
      </c>
      <c r="E166" s="7">
        <v>213.6</v>
      </c>
      <c r="F166" s="16" t="s">
        <v>53</v>
      </c>
    </row>
    <row r="167" spans="1:6" s="23" customFormat="1" ht="12.75" hidden="1" outlineLevel="1" x14ac:dyDescent="0.2">
      <c r="A167" s="3" t="s">
        <v>271</v>
      </c>
      <c r="B167" s="4" t="s">
        <v>316</v>
      </c>
      <c r="C167" s="5" t="s">
        <v>51</v>
      </c>
      <c r="D167" s="6">
        <f t="shared" si="7"/>
        <v>15192</v>
      </c>
      <c r="E167" s="7">
        <v>253.2</v>
      </c>
      <c r="F167" s="16" t="s">
        <v>53</v>
      </c>
    </row>
    <row r="168" spans="1:6" s="23" customFormat="1" ht="12.75" hidden="1" outlineLevel="1" x14ac:dyDescent="0.2">
      <c r="A168" s="3" t="s">
        <v>272</v>
      </c>
      <c r="B168" s="4" t="s">
        <v>317</v>
      </c>
      <c r="C168" s="5" t="s">
        <v>51</v>
      </c>
      <c r="D168" s="6">
        <f t="shared" si="7"/>
        <v>17568</v>
      </c>
      <c r="E168" s="7">
        <v>292.8</v>
      </c>
      <c r="F168" s="16" t="s">
        <v>53</v>
      </c>
    </row>
    <row r="169" spans="1:6" s="23" customFormat="1" ht="12.75" hidden="1" outlineLevel="1" x14ac:dyDescent="0.2">
      <c r="A169" s="3" t="s">
        <v>273</v>
      </c>
      <c r="B169" s="4" t="s">
        <v>318</v>
      </c>
      <c r="C169" s="5" t="s">
        <v>51</v>
      </c>
      <c r="D169" s="6">
        <f t="shared" si="7"/>
        <v>153180</v>
      </c>
      <c r="E169" s="10">
        <v>2553</v>
      </c>
      <c r="F169" s="16" t="s">
        <v>53</v>
      </c>
    </row>
    <row r="170" spans="1:6" s="23" customFormat="1" ht="12.75" hidden="1" outlineLevel="1" x14ac:dyDescent="0.2">
      <c r="A170" s="3" t="s">
        <v>274</v>
      </c>
      <c r="B170" s="4" t="s">
        <v>319</v>
      </c>
      <c r="C170" s="5" t="s">
        <v>51</v>
      </c>
      <c r="D170" s="6">
        <f t="shared" si="7"/>
        <v>64440</v>
      </c>
      <c r="E170" s="10">
        <v>1074</v>
      </c>
      <c r="F170" s="16" t="s">
        <v>53</v>
      </c>
    </row>
    <row r="171" spans="1:6" s="23" customFormat="1" ht="12.75" hidden="1" outlineLevel="1" x14ac:dyDescent="0.2">
      <c r="A171" s="3" t="s">
        <v>275</v>
      </c>
      <c r="B171" s="4" t="s">
        <v>320</v>
      </c>
      <c r="C171" s="5" t="s">
        <v>51</v>
      </c>
      <c r="D171" s="6">
        <f t="shared" si="7"/>
        <v>28656</v>
      </c>
      <c r="E171" s="7">
        <v>477.6</v>
      </c>
      <c r="F171" s="16" t="s">
        <v>53</v>
      </c>
    </row>
    <row r="172" spans="1:6" s="23" customFormat="1" ht="12.75" hidden="1" outlineLevel="1" x14ac:dyDescent="0.2">
      <c r="A172" s="3" t="s">
        <v>276</v>
      </c>
      <c r="B172" s="4" t="s">
        <v>321</v>
      </c>
      <c r="C172" s="5" t="s">
        <v>52</v>
      </c>
      <c r="D172" s="6">
        <f t="shared" si="7"/>
        <v>13968</v>
      </c>
      <c r="E172" s="7">
        <v>232.8</v>
      </c>
      <c r="F172" s="16" t="s">
        <v>53</v>
      </c>
    </row>
    <row r="173" spans="1:6" s="23" customFormat="1" ht="12.75" hidden="1" outlineLevel="1" x14ac:dyDescent="0.2">
      <c r="A173" s="3" t="s">
        <v>277</v>
      </c>
      <c r="B173" s="4" t="s">
        <v>322</v>
      </c>
      <c r="C173" s="5" t="s">
        <v>51</v>
      </c>
      <c r="D173" s="6">
        <f t="shared" si="7"/>
        <v>14040</v>
      </c>
      <c r="E173" s="7">
        <v>234</v>
      </c>
      <c r="F173" s="16" t="s">
        <v>53</v>
      </c>
    </row>
    <row r="174" spans="1:6" s="23" customFormat="1" ht="12.75" hidden="1" outlineLevel="1" x14ac:dyDescent="0.2">
      <c r="A174" s="3" t="s">
        <v>278</v>
      </c>
      <c r="B174" s="4" t="s">
        <v>323</v>
      </c>
      <c r="C174" s="5" t="s">
        <v>51</v>
      </c>
      <c r="D174" s="6">
        <f t="shared" si="7"/>
        <v>19836</v>
      </c>
      <c r="E174" s="7">
        <v>330.6</v>
      </c>
      <c r="F174" s="16" t="s">
        <v>53</v>
      </c>
    </row>
    <row r="175" spans="1:6" s="23" customFormat="1" ht="12.75" hidden="1" outlineLevel="1" x14ac:dyDescent="0.2">
      <c r="A175" s="3" t="s">
        <v>279</v>
      </c>
      <c r="B175" s="4" t="s">
        <v>324</v>
      </c>
      <c r="C175" s="5" t="s">
        <v>51</v>
      </c>
      <c r="D175" s="6">
        <f t="shared" si="7"/>
        <v>32364</v>
      </c>
      <c r="E175" s="7">
        <v>539.4</v>
      </c>
      <c r="F175" s="16" t="s">
        <v>53</v>
      </c>
    </row>
    <row r="176" spans="1:6" s="23" customFormat="1" ht="12.75" hidden="1" outlineLevel="1" x14ac:dyDescent="0.2">
      <c r="A176" s="3" t="s">
        <v>280</v>
      </c>
      <c r="B176" s="4" t="s">
        <v>325</v>
      </c>
      <c r="C176" s="5" t="s">
        <v>51</v>
      </c>
      <c r="D176" s="6">
        <f t="shared" si="7"/>
        <v>14004</v>
      </c>
      <c r="E176" s="7">
        <v>233.4</v>
      </c>
      <c r="F176" s="16" t="s">
        <v>53</v>
      </c>
    </row>
    <row r="177" spans="1:6" s="23" customFormat="1" ht="12.75" hidden="1" outlineLevel="1" x14ac:dyDescent="0.2">
      <c r="A177" s="3" t="s">
        <v>281</v>
      </c>
      <c r="B177" s="4" t="s">
        <v>326</v>
      </c>
      <c r="C177" s="5" t="s">
        <v>51</v>
      </c>
      <c r="D177" s="6">
        <f t="shared" si="7"/>
        <v>21564</v>
      </c>
      <c r="E177" s="7">
        <v>359.4</v>
      </c>
      <c r="F177" s="16" t="s">
        <v>53</v>
      </c>
    </row>
    <row r="178" spans="1:6" s="23" customFormat="1" ht="12.75" hidden="1" outlineLevel="1" x14ac:dyDescent="0.2">
      <c r="A178" s="3" t="s">
        <v>282</v>
      </c>
      <c r="B178" s="4" t="s">
        <v>327</v>
      </c>
      <c r="C178" s="5" t="s">
        <v>51</v>
      </c>
      <c r="D178" s="6">
        <f t="shared" si="7"/>
        <v>8856</v>
      </c>
      <c r="E178" s="7">
        <v>147.6</v>
      </c>
      <c r="F178" s="16" t="s">
        <v>53</v>
      </c>
    </row>
    <row r="179" spans="1:6" s="23" customFormat="1" ht="12.75" hidden="1" outlineLevel="1" x14ac:dyDescent="0.2">
      <c r="A179" s="3" t="s">
        <v>283</v>
      </c>
      <c r="B179" s="4" t="s">
        <v>328</v>
      </c>
      <c r="C179" s="5" t="s">
        <v>51</v>
      </c>
      <c r="D179" s="6">
        <f t="shared" si="7"/>
        <v>10332</v>
      </c>
      <c r="E179" s="7">
        <v>172.2</v>
      </c>
      <c r="F179" s="16" t="s">
        <v>53</v>
      </c>
    </row>
    <row r="180" spans="1:6" s="23" customFormat="1" ht="12.75" hidden="1" outlineLevel="1" x14ac:dyDescent="0.2">
      <c r="A180" s="3" t="s">
        <v>284</v>
      </c>
      <c r="B180" s="4" t="s">
        <v>329</v>
      </c>
      <c r="C180" s="5" t="s">
        <v>51</v>
      </c>
      <c r="D180" s="6">
        <f t="shared" si="7"/>
        <v>12168</v>
      </c>
      <c r="E180" s="7">
        <v>202.8</v>
      </c>
      <c r="F180" s="16" t="s">
        <v>53</v>
      </c>
    </row>
    <row r="181" spans="1:6" s="23" customFormat="1" ht="12.75" hidden="1" outlineLevel="1" x14ac:dyDescent="0.2">
      <c r="A181" s="3" t="s">
        <v>285</v>
      </c>
      <c r="B181" s="4" t="s">
        <v>330</v>
      </c>
      <c r="C181" s="5" t="s">
        <v>51</v>
      </c>
      <c r="D181" s="6">
        <f t="shared" ref="D181" si="8">IF(F181="USD",E181*$E$5,IF(F181="EUR",E181*$E$6,E181))</f>
        <v>89532</v>
      </c>
      <c r="E181" s="10">
        <v>1492.2</v>
      </c>
      <c r="F181" s="16" t="s">
        <v>53</v>
      </c>
    </row>
    <row r="182" spans="1:6" s="27" customFormat="1" ht="12.75" collapsed="1" x14ac:dyDescent="0.2">
      <c r="A182" s="19"/>
      <c r="B182" s="20" t="s">
        <v>59</v>
      </c>
      <c r="C182" s="19"/>
      <c r="D182" s="19"/>
      <c r="E182" s="19"/>
      <c r="F182" s="26"/>
    </row>
    <row r="183" spans="1:6" s="23" customFormat="1" ht="12.75" hidden="1" outlineLevel="1" x14ac:dyDescent="0.2">
      <c r="A183" s="3" t="s">
        <v>331</v>
      </c>
      <c r="B183" s="4" t="s">
        <v>341</v>
      </c>
      <c r="C183" s="5" t="s">
        <v>51</v>
      </c>
      <c r="D183" s="6">
        <f t="shared" ref="D183:D192" si="9">IF(F183="USD",E183*$E$5,IF(F183="EUR",E183*$E$6,E183))</f>
        <v>12492</v>
      </c>
      <c r="E183" s="7">
        <v>208.2</v>
      </c>
      <c r="F183" s="16" t="s">
        <v>53</v>
      </c>
    </row>
    <row r="184" spans="1:6" s="23" customFormat="1" ht="12.75" hidden="1" outlineLevel="1" x14ac:dyDescent="0.2">
      <c r="A184" s="3" t="s">
        <v>332</v>
      </c>
      <c r="B184" s="4" t="s">
        <v>342</v>
      </c>
      <c r="C184" s="5" t="s">
        <v>51</v>
      </c>
      <c r="D184" s="6">
        <f t="shared" si="9"/>
        <v>10188</v>
      </c>
      <c r="E184" s="7">
        <v>169.8</v>
      </c>
      <c r="F184" s="16" t="s">
        <v>53</v>
      </c>
    </row>
    <row r="185" spans="1:6" s="23" customFormat="1" ht="12.75" hidden="1" outlineLevel="1" x14ac:dyDescent="0.2">
      <c r="A185" s="3" t="s">
        <v>333</v>
      </c>
      <c r="B185" s="4" t="s">
        <v>343</v>
      </c>
      <c r="C185" s="5" t="s">
        <v>51</v>
      </c>
      <c r="D185" s="6">
        <f t="shared" si="9"/>
        <v>2916</v>
      </c>
      <c r="E185" s="7">
        <v>48.6</v>
      </c>
      <c r="F185" s="16" t="s">
        <v>53</v>
      </c>
    </row>
    <row r="186" spans="1:6" s="23" customFormat="1" ht="12.75" hidden="1" outlineLevel="1" x14ac:dyDescent="0.2">
      <c r="A186" s="3" t="s">
        <v>334</v>
      </c>
      <c r="B186" s="4" t="s">
        <v>344</v>
      </c>
      <c r="C186" s="5" t="s">
        <v>51</v>
      </c>
      <c r="D186" s="6">
        <f t="shared" si="9"/>
        <v>3276</v>
      </c>
      <c r="E186" s="7">
        <v>54.6</v>
      </c>
      <c r="F186" s="16" t="s">
        <v>53</v>
      </c>
    </row>
    <row r="187" spans="1:6" s="23" customFormat="1" ht="12.75" hidden="1" outlineLevel="1" x14ac:dyDescent="0.2">
      <c r="A187" s="3" t="s">
        <v>335</v>
      </c>
      <c r="B187" s="4" t="s">
        <v>345</v>
      </c>
      <c r="C187" s="5" t="s">
        <v>51</v>
      </c>
      <c r="D187" s="6">
        <f t="shared" si="9"/>
        <v>7164</v>
      </c>
      <c r="E187" s="7">
        <v>119.4</v>
      </c>
      <c r="F187" s="16" t="s">
        <v>53</v>
      </c>
    </row>
    <row r="188" spans="1:6" s="23" customFormat="1" ht="12.75" hidden="1" outlineLevel="1" x14ac:dyDescent="0.2">
      <c r="A188" s="3" t="s">
        <v>336</v>
      </c>
      <c r="B188" s="4" t="s">
        <v>346</v>
      </c>
      <c r="C188" s="5" t="s">
        <v>51</v>
      </c>
      <c r="D188" s="6">
        <f t="shared" si="9"/>
        <v>3564</v>
      </c>
      <c r="E188" s="7">
        <v>59.4</v>
      </c>
      <c r="F188" s="16" t="s">
        <v>53</v>
      </c>
    </row>
    <row r="189" spans="1:6" s="23" customFormat="1" ht="12.75" hidden="1" outlineLevel="1" x14ac:dyDescent="0.2">
      <c r="A189" s="3" t="s">
        <v>337</v>
      </c>
      <c r="B189" s="4" t="s">
        <v>347</v>
      </c>
      <c r="C189" s="5" t="s">
        <v>51</v>
      </c>
      <c r="D189" s="6">
        <f t="shared" si="9"/>
        <v>9684</v>
      </c>
      <c r="E189" s="7">
        <v>161.4</v>
      </c>
      <c r="F189" s="16" t="s">
        <v>53</v>
      </c>
    </row>
    <row r="190" spans="1:6" s="23" customFormat="1" ht="12.75" hidden="1" outlineLevel="1" x14ac:dyDescent="0.2">
      <c r="A190" s="3" t="s">
        <v>338</v>
      </c>
      <c r="B190" s="4" t="s">
        <v>348</v>
      </c>
      <c r="C190" s="5" t="s">
        <v>51</v>
      </c>
      <c r="D190" s="6">
        <f t="shared" si="9"/>
        <v>7488</v>
      </c>
      <c r="E190" s="7">
        <v>124.8</v>
      </c>
      <c r="F190" s="16" t="s">
        <v>53</v>
      </c>
    </row>
    <row r="191" spans="1:6" s="23" customFormat="1" ht="12.75" hidden="1" outlineLevel="1" x14ac:dyDescent="0.2">
      <c r="A191" s="3" t="s">
        <v>339</v>
      </c>
      <c r="B191" s="4" t="s">
        <v>349</v>
      </c>
      <c r="C191" s="5" t="s">
        <v>52</v>
      </c>
      <c r="D191" s="6">
        <f t="shared" si="9"/>
        <v>18792</v>
      </c>
      <c r="E191" s="7">
        <v>313.2</v>
      </c>
      <c r="F191" s="16" t="s">
        <v>53</v>
      </c>
    </row>
    <row r="192" spans="1:6" s="23" customFormat="1" ht="12.75" hidden="1" outlineLevel="1" x14ac:dyDescent="0.2">
      <c r="A192" s="3" t="s">
        <v>340</v>
      </c>
      <c r="B192" s="4" t="s">
        <v>350</v>
      </c>
      <c r="C192" s="5" t="s">
        <v>51</v>
      </c>
      <c r="D192" s="6">
        <f t="shared" si="9"/>
        <v>21060</v>
      </c>
      <c r="E192" s="7">
        <v>351</v>
      </c>
      <c r="F192" s="16" t="s">
        <v>53</v>
      </c>
    </row>
    <row r="193" spans="1:6" s="27" customFormat="1" ht="12.75" collapsed="1" x14ac:dyDescent="0.2">
      <c r="A193" s="19"/>
      <c r="B193" s="20" t="s">
        <v>60</v>
      </c>
      <c r="C193" s="19"/>
      <c r="D193" s="19"/>
      <c r="E193" s="19"/>
      <c r="F193" s="26"/>
    </row>
    <row r="194" spans="1:6" s="29" customFormat="1" ht="12.75" hidden="1" outlineLevel="1" x14ac:dyDescent="0.2">
      <c r="A194" s="21"/>
      <c r="B194" s="22" t="s">
        <v>351</v>
      </c>
      <c r="C194" s="21"/>
      <c r="D194" s="21"/>
      <c r="E194" s="21"/>
      <c r="F194" s="28"/>
    </row>
    <row r="195" spans="1:6" s="23" customFormat="1" ht="12.75" hidden="1" outlineLevel="1" x14ac:dyDescent="0.2">
      <c r="A195" s="3" t="s">
        <v>352</v>
      </c>
      <c r="B195" s="4" t="s">
        <v>373</v>
      </c>
      <c r="C195" s="5" t="s">
        <v>51</v>
      </c>
      <c r="D195" s="6">
        <f>IF(F195="USD",E195*$E$5,IF(F195="EUR",E195*$E$6,E195))</f>
        <v>11880</v>
      </c>
      <c r="E195" s="7">
        <v>198</v>
      </c>
      <c r="F195" s="16" t="s">
        <v>53</v>
      </c>
    </row>
    <row r="196" spans="1:6" s="23" customFormat="1" ht="12.75" hidden="1" outlineLevel="1" x14ac:dyDescent="0.2">
      <c r="A196" s="3" t="s">
        <v>353</v>
      </c>
      <c r="B196" s="4" t="s">
        <v>374</v>
      </c>
      <c r="C196" s="5" t="s">
        <v>51</v>
      </c>
      <c r="D196" s="6">
        <f t="shared" ref="D196:D208" si="10">IF(F196="USD",E196*$E$5,IF(F196="EUR",E196*$E$6,E196))</f>
        <v>8910</v>
      </c>
      <c r="E196" s="7">
        <v>148.5</v>
      </c>
      <c r="F196" s="16" t="s">
        <v>53</v>
      </c>
    </row>
    <row r="197" spans="1:6" s="23" customFormat="1" ht="12.75" hidden="1" outlineLevel="1" x14ac:dyDescent="0.2">
      <c r="A197" s="3" t="s">
        <v>354</v>
      </c>
      <c r="B197" s="4" t="s">
        <v>375</v>
      </c>
      <c r="C197" s="5" t="s">
        <v>51</v>
      </c>
      <c r="D197" s="6">
        <f t="shared" si="10"/>
        <v>10296</v>
      </c>
      <c r="E197" s="7">
        <v>171.6</v>
      </c>
      <c r="F197" s="16" t="s">
        <v>53</v>
      </c>
    </row>
    <row r="198" spans="1:6" s="23" customFormat="1" ht="12.75" hidden="1" outlineLevel="1" x14ac:dyDescent="0.2">
      <c r="A198" s="3" t="s">
        <v>355</v>
      </c>
      <c r="B198" s="4" t="s">
        <v>376</v>
      </c>
      <c r="C198" s="5" t="s">
        <v>51</v>
      </c>
      <c r="D198" s="6">
        <f t="shared" si="10"/>
        <v>14400</v>
      </c>
      <c r="E198" s="7">
        <v>240</v>
      </c>
      <c r="F198" s="16" t="s">
        <v>53</v>
      </c>
    </row>
    <row r="199" spans="1:6" s="23" customFormat="1" ht="12.75" hidden="1" outlineLevel="1" x14ac:dyDescent="0.2">
      <c r="A199" s="3" t="s">
        <v>356</v>
      </c>
      <c r="B199" s="4" t="s">
        <v>377</v>
      </c>
      <c r="C199" s="5" t="s">
        <v>51</v>
      </c>
      <c r="D199" s="6">
        <f t="shared" si="10"/>
        <v>14652</v>
      </c>
      <c r="E199" s="7">
        <v>244.2</v>
      </c>
      <c r="F199" s="16" t="s">
        <v>53</v>
      </c>
    </row>
    <row r="200" spans="1:6" s="23" customFormat="1" ht="12.75" hidden="1" outlineLevel="1" x14ac:dyDescent="0.2">
      <c r="A200" s="3" t="s">
        <v>357</v>
      </c>
      <c r="B200" s="4" t="s">
        <v>378</v>
      </c>
      <c r="C200" s="5" t="s">
        <v>51</v>
      </c>
      <c r="D200" s="6">
        <f t="shared" si="10"/>
        <v>27900</v>
      </c>
      <c r="E200" s="7">
        <v>465</v>
      </c>
      <c r="F200" s="16" t="s">
        <v>53</v>
      </c>
    </row>
    <row r="201" spans="1:6" s="23" customFormat="1" ht="12.75" hidden="1" outlineLevel="1" x14ac:dyDescent="0.2">
      <c r="A201" s="3" t="s">
        <v>358</v>
      </c>
      <c r="B201" s="4" t="s">
        <v>379</v>
      </c>
      <c r="C201" s="5" t="s">
        <v>51</v>
      </c>
      <c r="D201" s="6">
        <f t="shared" si="10"/>
        <v>1908</v>
      </c>
      <c r="E201" s="7">
        <v>31.8</v>
      </c>
      <c r="F201" s="16" t="s">
        <v>53</v>
      </c>
    </row>
    <row r="202" spans="1:6" s="23" customFormat="1" ht="12.75" hidden="1" outlineLevel="1" x14ac:dyDescent="0.2">
      <c r="A202" s="3" t="s">
        <v>359</v>
      </c>
      <c r="B202" s="4" t="s">
        <v>380</v>
      </c>
      <c r="C202" s="5" t="s">
        <v>51</v>
      </c>
      <c r="D202" s="6">
        <f t="shared" si="10"/>
        <v>1908</v>
      </c>
      <c r="E202" s="7">
        <v>31.8</v>
      </c>
      <c r="F202" s="16" t="s">
        <v>53</v>
      </c>
    </row>
    <row r="203" spans="1:6" s="23" customFormat="1" ht="12.75" hidden="1" outlineLevel="1" x14ac:dyDescent="0.2">
      <c r="A203" s="3" t="s">
        <v>360</v>
      </c>
      <c r="B203" s="4" t="s">
        <v>381</v>
      </c>
      <c r="C203" s="5" t="s">
        <v>52</v>
      </c>
      <c r="D203" s="6">
        <f t="shared" si="10"/>
        <v>1908</v>
      </c>
      <c r="E203" s="7">
        <v>31.8</v>
      </c>
      <c r="F203" s="16" t="s">
        <v>53</v>
      </c>
    </row>
    <row r="204" spans="1:6" s="23" customFormat="1" ht="12.75" hidden="1" outlineLevel="1" x14ac:dyDescent="0.2">
      <c r="A204" s="3" t="s">
        <v>361</v>
      </c>
      <c r="B204" s="4" t="s">
        <v>382</v>
      </c>
      <c r="C204" s="5" t="s">
        <v>51</v>
      </c>
      <c r="D204" s="6">
        <f t="shared" si="10"/>
        <v>2052</v>
      </c>
      <c r="E204" s="7">
        <v>34.200000000000003</v>
      </c>
      <c r="F204" s="16" t="s">
        <v>53</v>
      </c>
    </row>
    <row r="205" spans="1:6" s="23" customFormat="1" ht="12.75" hidden="1" outlineLevel="1" x14ac:dyDescent="0.2">
      <c r="A205" s="3" t="s">
        <v>362</v>
      </c>
      <c r="B205" s="4" t="s">
        <v>383</v>
      </c>
      <c r="C205" s="5" t="s">
        <v>51</v>
      </c>
      <c r="D205" s="6">
        <f t="shared" si="10"/>
        <v>2052</v>
      </c>
      <c r="E205" s="7">
        <v>34.200000000000003</v>
      </c>
      <c r="F205" s="16" t="s">
        <v>53</v>
      </c>
    </row>
    <row r="206" spans="1:6" s="23" customFormat="1" ht="12.75" hidden="1" outlineLevel="1" x14ac:dyDescent="0.2">
      <c r="A206" s="3" t="s">
        <v>363</v>
      </c>
      <c r="B206" s="4" t="s">
        <v>384</v>
      </c>
      <c r="C206" s="5" t="s">
        <v>51</v>
      </c>
      <c r="D206" s="6">
        <f t="shared" si="10"/>
        <v>2052</v>
      </c>
      <c r="E206" s="7">
        <v>34.200000000000003</v>
      </c>
      <c r="F206" s="16" t="s">
        <v>53</v>
      </c>
    </row>
    <row r="207" spans="1:6" s="23" customFormat="1" ht="12.75" hidden="1" outlineLevel="1" x14ac:dyDescent="0.2">
      <c r="A207" s="3" t="s">
        <v>364</v>
      </c>
      <c r="B207" s="4" t="s">
        <v>385</v>
      </c>
      <c r="C207" s="5" t="s">
        <v>51</v>
      </c>
      <c r="D207" s="6">
        <f t="shared" si="10"/>
        <v>6192</v>
      </c>
      <c r="E207" s="7">
        <v>103.2</v>
      </c>
      <c r="F207" s="16" t="s">
        <v>53</v>
      </c>
    </row>
    <row r="208" spans="1:6" s="23" customFormat="1" ht="12.75" hidden="1" outlineLevel="1" x14ac:dyDescent="0.2">
      <c r="A208" s="3" t="s">
        <v>365</v>
      </c>
      <c r="B208" s="4" t="s">
        <v>386</v>
      </c>
      <c r="C208" s="5" t="s">
        <v>51</v>
      </c>
      <c r="D208" s="6">
        <f t="shared" si="10"/>
        <v>8640</v>
      </c>
      <c r="E208" s="7">
        <v>144</v>
      </c>
      <c r="F208" s="16" t="s">
        <v>53</v>
      </c>
    </row>
    <row r="209" spans="1:6" s="29" customFormat="1" ht="12.75" hidden="1" outlineLevel="1" x14ac:dyDescent="0.2">
      <c r="A209" s="21"/>
      <c r="B209" s="22" t="s">
        <v>10</v>
      </c>
      <c r="C209" s="21"/>
      <c r="D209" s="21"/>
      <c r="E209" s="21"/>
      <c r="F209" s="28"/>
    </row>
    <row r="210" spans="1:6" s="23" customFormat="1" ht="12.75" hidden="1" outlineLevel="1" x14ac:dyDescent="0.2">
      <c r="A210" s="3" t="s">
        <v>366</v>
      </c>
      <c r="B210" s="4" t="s">
        <v>387</v>
      </c>
      <c r="C210" s="5" t="s">
        <v>51</v>
      </c>
      <c r="D210" s="6">
        <f t="shared" ref="D210:D217" si="11">IF(F210="USD",E210*$E$5,IF(F210="EUR",E210*$E$6,E210))</f>
        <v>4932</v>
      </c>
      <c r="E210" s="7">
        <v>82.2</v>
      </c>
      <c r="F210" s="16" t="s">
        <v>53</v>
      </c>
    </row>
    <row r="211" spans="1:6" s="23" customFormat="1" ht="12.75" hidden="1" outlineLevel="1" x14ac:dyDescent="0.2">
      <c r="A211" s="3" t="s">
        <v>367</v>
      </c>
      <c r="B211" s="4" t="s">
        <v>388</v>
      </c>
      <c r="C211" s="5" t="s">
        <v>51</v>
      </c>
      <c r="D211" s="6">
        <f t="shared" si="11"/>
        <v>4932</v>
      </c>
      <c r="E211" s="7">
        <v>82.2</v>
      </c>
      <c r="F211" s="16" t="s">
        <v>53</v>
      </c>
    </row>
    <row r="212" spans="1:6" s="23" customFormat="1" ht="12.75" hidden="1" outlineLevel="1" x14ac:dyDescent="0.2">
      <c r="A212" s="3" t="s">
        <v>368</v>
      </c>
      <c r="B212" s="4" t="s">
        <v>389</v>
      </c>
      <c r="C212" s="5" t="s">
        <v>51</v>
      </c>
      <c r="D212" s="6">
        <f t="shared" si="11"/>
        <v>4932</v>
      </c>
      <c r="E212" s="7">
        <v>82.2</v>
      </c>
      <c r="F212" s="16" t="s">
        <v>53</v>
      </c>
    </row>
    <row r="213" spans="1:6" s="23" customFormat="1" ht="12.75" hidden="1" outlineLevel="1" x14ac:dyDescent="0.2">
      <c r="A213" s="3" t="s">
        <v>369</v>
      </c>
      <c r="B213" s="4" t="s">
        <v>390</v>
      </c>
      <c r="C213" s="5" t="s">
        <v>51</v>
      </c>
      <c r="D213" s="6">
        <f t="shared" si="11"/>
        <v>4572</v>
      </c>
      <c r="E213" s="7">
        <v>76.2</v>
      </c>
      <c r="F213" s="16" t="s">
        <v>53</v>
      </c>
    </row>
    <row r="214" spans="1:6" s="23" customFormat="1" ht="12.75" hidden="1" outlineLevel="1" x14ac:dyDescent="0.2">
      <c r="A214" s="3" t="s">
        <v>370</v>
      </c>
      <c r="B214" s="4" t="s">
        <v>391</v>
      </c>
      <c r="C214" s="5" t="s">
        <v>51</v>
      </c>
      <c r="D214" s="6">
        <f t="shared" si="11"/>
        <v>4572</v>
      </c>
      <c r="E214" s="7">
        <v>76.2</v>
      </c>
      <c r="F214" s="16" t="s">
        <v>53</v>
      </c>
    </row>
    <row r="215" spans="1:6" s="23" customFormat="1" ht="12.75" hidden="1" outlineLevel="1" x14ac:dyDescent="0.2">
      <c r="A215" s="3" t="s">
        <v>371</v>
      </c>
      <c r="B215" s="4" t="s">
        <v>392</v>
      </c>
      <c r="C215" s="5" t="s">
        <v>51</v>
      </c>
      <c r="D215" s="6">
        <f t="shared" si="11"/>
        <v>5688</v>
      </c>
      <c r="E215" s="7">
        <v>94.8</v>
      </c>
      <c r="F215" s="16" t="s">
        <v>53</v>
      </c>
    </row>
    <row r="216" spans="1:6" s="23" customFormat="1" ht="12.75" hidden="1" outlineLevel="1" x14ac:dyDescent="0.2">
      <c r="A216" s="3" t="s">
        <v>372</v>
      </c>
      <c r="B216" s="4" t="s">
        <v>393</v>
      </c>
      <c r="C216" s="5" t="s">
        <v>51</v>
      </c>
      <c r="D216" s="6">
        <f t="shared" si="11"/>
        <v>918</v>
      </c>
      <c r="E216" s="7">
        <v>15.3</v>
      </c>
      <c r="F216" s="16" t="s">
        <v>53</v>
      </c>
    </row>
    <row r="217" spans="1:6" s="23" customFormat="1" ht="12.75" hidden="1" outlineLevel="1" x14ac:dyDescent="0.2">
      <c r="A217" s="8">
        <v>458200</v>
      </c>
      <c r="B217" s="4" t="s">
        <v>394</v>
      </c>
      <c r="C217" s="5" t="s">
        <v>51</v>
      </c>
      <c r="D217" s="6">
        <f t="shared" si="11"/>
        <v>2232</v>
      </c>
      <c r="E217" s="7">
        <v>37.200000000000003</v>
      </c>
      <c r="F217" s="16" t="s">
        <v>53</v>
      </c>
    </row>
    <row r="218" spans="1:6" s="27" customFormat="1" ht="12.75" collapsed="1" x14ac:dyDescent="0.2">
      <c r="A218" s="19"/>
      <c r="B218" s="20" t="s">
        <v>827</v>
      </c>
      <c r="C218" s="19"/>
      <c r="D218" s="19"/>
      <c r="E218" s="19"/>
      <c r="F218" s="26"/>
    </row>
    <row r="219" spans="1:6" s="23" customFormat="1" ht="12.75" hidden="1" outlineLevel="1" x14ac:dyDescent="0.2">
      <c r="A219" s="3" t="s">
        <v>820</v>
      </c>
      <c r="B219" s="4" t="s">
        <v>828</v>
      </c>
      <c r="C219" s="5" t="s">
        <v>51</v>
      </c>
      <c r="D219" s="6">
        <f t="shared" ref="D219:D225" si="12">IF(F219="USD",E219*$E$5,IF(F219="EUR",E219*$E$6,E219))</f>
        <v>5724</v>
      </c>
      <c r="E219" s="7">
        <v>95.4</v>
      </c>
      <c r="F219" s="16" t="s">
        <v>53</v>
      </c>
    </row>
    <row r="220" spans="1:6" s="23" customFormat="1" ht="12.75" hidden="1" outlineLevel="1" x14ac:dyDescent="0.2">
      <c r="A220" s="3" t="s">
        <v>821</v>
      </c>
      <c r="B220" s="4" t="s">
        <v>829</v>
      </c>
      <c r="C220" s="5" t="s">
        <v>51</v>
      </c>
      <c r="D220" s="6">
        <f t="shared" si="12"/>
        <v>4644</v>
      </c>
      <c r="E220" s="7">
        <v>77.400000000000006</v>
      </c>
      <c r="F220" s="16" t="s">
        <v>53</v>
      </c>
    </row>
    <row r="221" spans="1:6" s="23" customFormat="1" ht="12.75" hidden="1" outlineLevel="1" x14ac:dyDescent="0.2">
      <c r="A221" s="3" t="s">
        <v>822</v>
      </c>
      <c r="B221" s="4" t="s">
        <v>830</v>
      </c>
      <c r="C221" s="5" t="s">
        <v>51</v>
      </c>
      <c r="D221" s="6">
        <f t="shared" si="12"/>
        <v>8064</v>
      </c>
      <c r="E221" s="7">
        <v>134.4</v>
      </c>
      <c r="F221" s="16" t="s">
        <v>53</v>
      </c>
    </row>
    <row r="222" spans="1:6" s="23" customFormat="1" ht="12.75" hidden="1" outlineLevel="1" x14ac:dyDescent="0.2">
      <c r="A222" s="3" t="s">
        <v>823</v>
      </c>
      <c r="B222" s="4" t="s">
        <v>831</v>
      </c>
      <c r="C222" s="5" t="s">
        <v>51</v>
      </c>
      <c r="D222" s="6">
        <f t="shared" si="12"/>
        <v>3096</v>
      </c>
      <c r="E222" s="7">
        <v>51.6</v>
      </c>
      <c r="F222" s="16" t="s">
        <v>53</v>
      </c>
    </row>
    <row r="223" spans="1:6" s="23" customFormat="1" ht="12.75" hidden="1" outlineLevel="1" x14ac:dyDescent="0.2">
      <c r="A223" s="3" t="s">
        <v>824</v>
      </c>
      <c r="B223" s="4" t="s">
        <v>832</v>
      </c>
      <c r="C223" s="5" t="s">
        <v>51</v>
      </c>
      <c r="D223" s="6">
        <f t="shared" si="12"/>
        <v>7164</v>
      </c>
      <c r="E223" s="7">
        <v>119.4</v>
      </c>
      <c r="F223" s="16" t="s">
        <v>53</v>
      </c>
    </row>
    <row r="224" spans="1:6" s="23" customFormat="1" ht="12.75" hidden="1" outlineLevel="1" x14ac:dyDescent="0.2">
      <c r="A224" s="3" t="s">
        <v>825</v>
      </c>
      <c r="B224" s="4" t="s">
        <v>833</v>
      </c>
      <c r="C224" s="5" t="s">
        <v>51</v>
      </c>
      <c r="D224" s="6">
        <f t="shared" si="12"/>
        <v>3564</v>
      </c>
      <c r="E224" s="7">
        <v>59.4</v>
      </c>
      <c r="F224" s="16" t="s">
        <v>53</v>
      </c>
    </row>
    <row r="225" spans="1:6" s="23" customFormat="1" ht="12.75" hidden="1" outlineLevel="1" x14ac:dyDescent="0.2">
      <c r="A225" s="3" t="s">
        <v>826</v>
      </c>
      <c r="B225" s="4" t="s">
        <v>834</v>
      </c>
      <c r="C225" s="5" t="s">
        <v>51</v>
      </c>
      <c r="D225" s="6">
        <f t="shared" si="12"/>
        <v>5364</v>
      </c>
      <c r="E225" s="7">
        <v>89.4</v>
      </c>
      <c r="F225" s="16" t="s">
        <v>53</v>
      </c>
    </row>
    <row r="226" spans="1:6" s="27" customFormat="1" ht="12.75" collapsed="1" x14ac:dyDescent="0.2">
      <c r="A226" s="19"/>
      <c r="B226" s="20" t="s">
        <v>846</v>
      </c>
      <c r="C226" s="19"/>
      <c r="D226" s="19"/>
      <c r="E226" s="19"/>
      <c r="F226" s="26"/>
    </row>
    <row r="227" spans="1:6" s="29" customFormat="1" ht="12.75" hidden="1" outlineLevel="1" x14ac:dyDescent="0.2">
      <c r="A227" s="21"/>
      <c r="B227" s="22" t="s">
        <v>847</v>
      </c>
      <c r="C227" s="21"/>
      <c r="D227" s="21"/>
      <c r="E227" s="21"/>
      <c r="F227" s="28"/>
    </row>
    <row r="228" spans="1:6" s="23" customFormat="1" ht="12.75" hidden="1" outlineLevel="1" x14ac:dyDescent="0.2">
      <c r="A228" s="3" t="s">
        <v>849</v>
      </c>
      <c r="B228" s="4" t="s">
        <v>857</v>
      </c>
      <c r="C228" s="5" t="s">
        <v>51</v>
      </c>
      <c r="D228" s="6">
        <f>IF(F228="USD",E228*$E$5,IF(F228="EUR",E228*$E$6,E228))</f>
        <v>4284</v>
      </c>
      <c r="E228" s="7">
        <v>71.400000000000006</v>
      </c>
      <c r="F228" s="16" t="s">
        <v>53</v>
      </c>
    </row>
    <row r="229" spans="1:6" s="23" customFormat="1" ht="12.75" hidden="1" outlineLevel="1" x14ac:dyDescent="0.2">
      <c r="A229" s="3" t="s">
        <v>850</v>
      </c>
      <c r="B229" s="4" t="s">
        <v>858</v>
      </c>
      <c r="C229" s="5" t="s">
        <v>51</v>
      </c>
      <c r="D229" s="6">
        <f t="shared" ref="D229:D231" si="13">IF(F229="USD",E229*$E$5,IF(F229="EUR",E229*$E$6,E229))</f>
        <v>4284</v>
      </c>
      <c r="E229" s="7">
        <v>71.400000000000006</v>
      </c>
      <c r="F229" s="16" t="s">
        <v>53</v>
      </c>
    </row>
    <row r="230" spans="1:6" s="23" customFormat="1" ht="12.75" hidden="1" outlineLevel="1" x14ac:dyDescent="0.2">
      <c r="A230" s="3" t="s">
        <v>851</v>
      </c>
      <c r="B230" s="4" t="s">
        <v>859</v>
      </c>
      <c r="C230" s="5" t="s">
        <v>51</v>
      </c>
      <c r="D230" s="6">
        <f t="shared" si="13"/>
        <v>5292</v>
      </c>
      <c r="E230" s="7">
        <v>88.2</v>
      </c>
      <c r="F230" s="16" t="s">
        <v>53</v>
      </c>
    </row>
    <row r="231" spans="1:6" s="23" customFormat="1" ht="12.75" hidden="1" outlineLevel="1" x14ac:dyDescent="0.2">
      <c r="A231" s="3" t="s">
        <v>852</v>
      </c>
      <c r="B231" s="4" t="s">
        <v>860</v>
      </c>
      <c r="C231" s="5" t="s">
        <v>51</v>
      </c>
      <c r="D231" s="6">
        <f t="shared" si="13"/>
        <v>5292</v>
      </c>
      <c r="E231" s="7">
        <v>88.2</v>
      </c>
      <c r="F231" s="16" t="s">
        <v>53</v>
      </c>
    </row>
    <row r="232" spans="1:6" s="29" customFormat="1" ht="12.75" hidden="1" outlineLevel="1" x14ac:dyDescent="0.2">
      <c r="A232" s="21"/>
      <c r="B232" s="22" t="s">
        <v>848</v>
      </c>
      <c r="C232" s="21"/>
      <c r="D232" s="21"/>
      <c r="E232" s="21"/>
      <c r="F232" s="28"/>
    </row>
    <row r="233" spans="1:6" s="23" customFormat="1" ht="12.75" hidden="1" outlineLevel="1" x14ac:dyDescent="0.2">
      <c r="A233" s="3" t="s">
        <v>853</v>
      </c>
      <c r="B233" s="4" t="s">
        <v>861</v>
      </c>
      <c r="C233" s="5" t="s">
        <v>51</v>
      </c>
      <c r="D233" s="6">
        <f t="shared" ref="D233:D236" si="14">IF(F233="USD",E233*$E$5,IF(F233="EUR",E233*$E$6,E233))</f>
        <v>124200</v>
      </c>
      <c r="E233" s="10">
        <v>2070</v>
      </c>
      <c r="F233" s="16" t="s">
        <v>53</v>
      </c>
    </row>
    <row r="234" spans="1:6" s="23" customFormat="1" ht="12.75" hidden="1" outlineLevel="1" x14ac:dyDescent="0.2">
      <c r="A234" s="3" t="s">
        <v>854</v>
      </c>
      <c r="B234" s="4" t="s">
        <v>862</v>
      </c>
      <c r="C234" s="5" t="s">
        <v>51</v>
      </c>
      <c r="D234" s="6">
        <f t="shared" si="14"/>
        <v>2052</v>
      </c>
      <c r="E234" s="7">
        <v>34.200000000000003</v>
      </c>
      <c r="F234" s="16" t="s">
        <v>53</v>
      </c>
    </row>
    <row r="235" spans="1:6" s="23" customFormat="1" ht="12.75" hidden="1" outlineLevel="1" x14ac:dyDescent="0.2">
      <c r="A235" s="3" t="s">
        <v>855</v>
      </c>
      <c r="B235" s="4" t="s">
        <v>863</v>
      </c>
      <c r="C235" s="5" t="s">
        <v>51</v>
      </c>
      <c r="D235" s="6">
        <f t="shared" si="14"/>
        <v>3312</v>
      </c>
      <c r="E235" s="7">
        <v>55.2</v>
      </c>
      <c r="F235" s="16" t="s">
        <v>53</v>
      </c>
    </row>
    <row r="236" spans="1:6" s="23" customFormat="1" ht="12.75" hidden="1" outlineLevel="1" x14ac:dyDescent="0.2">
      <c r="A236" s="3" t="s">
        <v>856</v>
      </c>
      <c r="B236" s="4" t="s">
        <v>864</v>
      </c>
      <c r="C236" s="5" t="s">
        <v>51</v>
      </c>
      <c r="D236" s="6">
        <f t="shared" si="14"/>
        <v>3708</v>
      </c>
      <c r="E236" s="7">
        <v>61.8</v>
      </c>
      <c r="F236" s="16" t="s">
        <v>53</v>
      </c>
    </row>
    <row r="237" spans="1:6" s="25" customFormat="1" ht="12.75" collapsed="1" x14ac:dyDescent="0.2">
      <c r="A237" s="18"/>
      <c r="B237" s="17" t="s">
        <v>4</v>
      </c>
      <c r="C237" s="18"/>
      <c r="D237" s="18"/>
      <c r="E237" s="18"/>
      <c r="F237" s="24"/>
    </row>
    <row r="238" spans="1:6" s="27" customFormat="1" ht="12.75" x14ac:dyDescent="0.2">
      <c r="A238" s="19"/>
      <c r="B238" s="20" t="s">
        <v>395</v>
      </c>
      <c r="C238" s="19"/>
      <c r="D238" s="19"/>
      <c r="E238" s="19"/>
      <c r="F238" s="26"/>
    </row>
    <row r="239" spans="1:6" s="29" customFormat="1" ht="15" hidden="1" customHeight="1" outlineLevel="1" x14ac:dyDescent="0.2">
      <c r="A239" s="21"/>
      <c r="B239" s="22" t="s">
        <v>401</v>
      </c>
      <c r="C239" s="21"/>
      <c r="D239" s="21"/>
      <c r="E239" s="21"/>
      <c r="F239" s="28"/>
    </row>
    <row r="240" spans="1:6" s="23" customFormat="1" ht="15" hidden="1" customHeight="1" outlineLevel="1" x14ac:dyDescent="0.2">
      <c r="A240" s="3" t="s">
        <v>441</v>
      </c>
      <c r="B240" s="4" t="s">
        <v>404</v>
      </c>
      <c r="C240" s="5" t="s">
        <v>51</v>
      </c>
      <c r="D240" s="6">
        <f>IF(F240="USD",E240*$E$5,IF(F240="EUR",E240*$E$6,E240))</f>
        <v>0</v>
      </c>
      <c r="E240" s="12"/>
      <c r="F240" s="16" t="s">
        <v>460</v>
      </c>
    </row>
    <row r="241" spans="1:6" s="23" customFormat="1" ht="15" hidden="1" customHeight="1" outlineLevel="1" x14ac:dyDescent="0.2">
      <c r="A241" s="3" t="s">
        <v>442</v>
      </c>
      <c r="B241" s="4" t="s">
        <v>405</v>
      </c>
      <c r="C241" s="5" t="s">
        <v>51</v>
      </c>
      <c r="D241" s="6">
        <f t="shared" ref="D241:D258" si="15">IF(F241="USD",E241*$E$5,IF(F241="EUR",E241*$E$6,E241))</f>
        <v>0</v>
      </c>
      <c r="E241" s="12"/>
      <c r="F241" s="16" t="s">
        <v>460</v>
      </c>
    </row>
    <row r="242" spans="1:6" s="23" customFormat="1" ht="15" hidden="1" customHeight="1" outlineLevel="1" x14ac:dyDescent="0.2">
      <c r="A242" s="3" t="s">
        <v>443</v>
      </c>
      <c r="B242" s="4" t="s">
        <v>406</v>
      </c>
      <c r="C242" s="5" t="s">
        <v>51</v>
      </c>
      <c r="D242" s="6">
        <f t="shared" si="15"/>
        <v>0</v>
      </c>
      <c r="E242" s="12"/>
      <c r="F242" s="16" t="s">
        <v>460</v>
      </c>
    </row>
    <row r="243" spans="1:6" s="23" customFormat="1" ht="15" hidden="1" customHeight="1" outlineLevel="1" x14ac:dyDescent="0.2">
      <c r="A243" s="3" t="s">
        <v>444</v>
      </c>
      <c r="B243" s="4" t="s">
        <v>407</v>
      </c>
      <c r="C243" s="5" t="s">
        <v>51</v>
      </c>
      <c r="D243" s="6">
        <f t="shared" si="15"/>
        <v>3698.8</v>
      </c>
      <c r="E243" s="13">
        <v>52.84</v>
      </c>
      <c r="F243" s="16" t="s">
        <v>460</v>
      </c>
    </row>
    <row r="244" spans="1:6" s="23" customFormat="1" ht="15" hidden="1" customHeight="1" outlineLevel="1" x14ac:dyDescent="0.2">
      <c r="A244" s="3" t="s">
        <v>445</v>
      </c>
      <c r="B244" s="4" t="s">
        <v>408</v>
      </c>
      <c r="C244" s="5" t="s">
        <v>51</v>
      </c>
      <c r="D244" s="6">
        <f t="shared" si="15"/>
        <v>0</v>
      </c>
      <c r="E244" s="12"/>
      <c r="F244" s="16" t="s">
        <v>460</v>
      </c>
    </row>
    <row r="245" spans="1:6" s="23" customFormat="1" ht="15" hidden="1" customHeight="1" outlineLevel="1" x14ac:dyDescent="0.2">
      <c r="A245" s="3" t="s">
        <v>446</v>
      </c>
      <c r="B245" s="4" t="s">
        <v>409</v>
      </c>
      <c r="C245" s="5" t="s">
        <v>51</v>
      </c>
      <c r="D245" s="6">
        <f t="shared" si="15"/>
        <v>245</v>
      </c>
      <c r="E245" s="13">
        <v>3.5</v>
      </c>
      <c r="F245" s="16" t="s">
        <v>460</v>
      </c>
    </row>
    <row r="246" spans="1:6" s="23" customFormat="1" ht="15" hidden="1" customHeight="1" outlineLevel="1" x14ac:dyDescent="0.2">
      <c r="A246" s="3" t="s">
        <v>447</v>
      </c>
      <c r="B246" s="4" t="s">
        <v>410</v>
      </c>
      <c r="C246" s="5" t="s">
        <v>51</v>
      </c>
      <c r="D246" s="6">
        <f t="shared" si="15"/>
        <v>730.1</v>
      </c>
      <c r="E246" s="13">
        <v>10.43</v>
      </c>
      <c r="F246" s="16" t="s">
        <v>460</v>
      </c>
    </row>
    <row r="247" spans="1:6" s="23" customFormat="1" ht="15" hidden="1" customHeight="1" outlineLevel="1" x14ac:dyDescent="0.2">
      <c r="A247" s="3" t="s">
        <v>448</v>
      </c>
      <c r="B247" s="4" t="s">
        <v>411</v>
      </c>
      <c r="C247" s="5" t="s">
        <v>51</v>
      </c>
      <c r="D247" s="6">
        <f t="shared" si="15"/>
        <v>1077.3</v>
      </c>
      <c r="E247" s="13">
        <v>15.39</v>
      </c>
      <c r="F247" s="16" t="s">
        <v>460</v>
      </c>
    </row>
    <row r="248" spans="1:6" s="23" customFormat="1" ht="15" hidden="1" customHeight="1" outlineLevel="1" x14ac:dyDescent="0.2">
      <c r="A248" s="3" t="s">
        <v>449</v>
      </c>
      <c r="B248" s="4" t="s">
        <v>412</v>
      </c>
      <c r="C248" s="5" t="s">
        <v>52</v>
      </c>
      <c r="D248" s="6">
        <f t="shared" si="15"/>
        <v>1066.1000000000001</v>
      </c>
      <c r="E248" s="13">
        <v>15.23</v>
      </c>
      <c r="F248" s="16" t="s">
        <v>460</v>
      </c>
    </row>
    <row r="249" spans="1:6" s="23" customFormat="1" ht="15" hidden="1" customHeight="1" outlineLevel="1" x14ac:dyDescent="0.2">
      <c r="A249" s="3" t="s">
        <v>450</v>
      </c>
      <c r="B249" s="4" t="s">
        <v>413</v>
      </c>
      <c r="C249" s="5" t="s">
        <v>51</v>
      </c>
      <c r="D249" s="6">
        <f t="shared" si="15"/>
        <v>763.7</v>
      </c>
      <c r="E249" s="13">
        <v>10.91</v>
      </c>
      <c r="F249" s="16" t="s">
        <v>460</v>
      </c>
    </row>
    <row r="250" spans="1:6" s="23" customFormat="1" ht="15" hidden="1" customHeight="1" outlineLevel="1" x14ac:dyDescent="0.2">
      <c r="A250" s="3" t="s">
        <v>451</v>
      </c>
      <c r="B250" s="4" t="s">
        <v>414</v>
      </c>
      <c r="C250" s="5" t="s">
        <v>51</v>
      </c>
      <c r="D250" s="6">
        <f t="shared" si="15"/>
        <v>865.19999999999993</v>
      </c>
      <c r="E250" s="13">
        <v>12.36</v>
      </c>
      <c r="F250" s="16" t="s">
        <v>460</v>
      </c>
    </row>
    <row r="251" spans="1:6" s="23" customFormat="1" ht="15" hidden="1" customHeight="1" outlineLevel="1" x14ac:dyDescent="0.2">
      <c r="A251" s="3" t="s">
        <v>452</v>
      </c>
      <c r="B251" s="4" t="s">
        <v>415</v>
      </c>
      <c r="C251" s="5" t="s">
        <v>51</v>
      </c>
      <c r="D251" s="6">
        <f t="shared" si="15"/>
        <v>2975</v>
      </c>
      <c r="E251" s="13">
        <v>42.5</v>
      </c>
      <c r="F251" s="16" t="s">
        <v>460</v>
      </c>
    </row>
    <row r="252" spans="1:6" s="23" customFormat="1" ht="15" hidden="1" customHeight="1" outlineLevel="1" x14ac:dyDescent="0.2">
      <c r="A252" s="3" t="s">
        <v>453</v>
      </c>
      <c r="B252" s="4" t="s">
        <v>416</v>
      </c>
      <c r="C252" s="5" t="s">
        <v>51</v>
      </c>
      <c r="D252" s="6">
        <f t="shared" si="15"/>
        <v>3711.4</v>
      </c>
      <c r="E252" s="13">
        <v>53.02</v>
      </c>
      <c r="F252" s="16" t="s">
        <v>460</v>
      </c>
    </row>
    <row r="253" spans="1:6" s="23" customFormat="1" ht="15" hidden="1" customHeight="1" outlineLevel="1" x14ac:dyDescent="0.2">
      <c r="A253" s="3" t="s">
        <v>454</v>
      </c>
      <c r="B253" s="4" t="s">
        <v>417</v>
      </c>
      <c r="C253" s="5" t="s">
        <v>51</v>
      </c>
      <c r="D253" s="6">
        <f t="shared" si="15"/>
        <v>3490.8999999999996</v>
      </c>
      <c r="E253" s="13">
        <v>49.87</v>
      </c>
      <c r="F253" s="16" t="s">
        <v>460</v>
      </c>
    </row>
    <row r="254" spans="1:6" s="23" customFormat="1" ht="15" hidden="1" customHeight="1" outlineLevel="1" x14ac:dyDescent="0.2">
      <c r="A254" s="3"/>
      <c r="B254" s="4" t="s">
        <v>418</v>
      </c>
      <c r="C254" s="5" t="s">
        <v>51</v>
      </c>
      <c r="D254" s="6">
        <f t="shared" si="15"/>
        <v>0</v>
      </c>
      <c r="E254" s="7"/>
      <c r="F254" s="16" t="s">
        <v>460</v>
      </c>
    </row>
    <row r="255" spans="1:6" s="23" customFormat="1" ht="15" hidden="1" customHeight="1" outlineLevel="1" x14ac:dyDescent="0.2">
      <c r="A255" s="3" t="s">
        <v>455</v>
      </c>
      <c r="B255" s="4" t="s">
        <v>419</v>
      </c>
      <c r="C255" s="5" t="s">
        <v>51</v>
      </c>
      <c r="D255" s="6">
        <f t="shared" si="15"/>
        <v>0</v>
      </c>
      <c r="E255" s="7"/>
      <c r="F255" s="16" t="s">
        <v>460</v>
      </c>
    </row>
    <row r="256" spans="1:6" s="23" customFormat="1" ht="15" hidden="1" customHeight="1" outlineLevel="1" x14ac:dyDescent="0.2">
      <c r="A256" s="3" t="s">
        <v>456</v>
      </c>
      <c r="B256" s="4" t="s">
        <v>420</v>
      </c>
      <c r="C256" s="5" t="s">
        <v>51</v>
      </c>
      <c r="D256" s="6">
        <f t="shared" si="15"/>
        <v>0</v>
      </c>
      <c r="E256" s="7"/>
      <c r="F256" s="16" t="s">
        <v>460</v>
      </c>
    </row>
    <row r="257" spans="1:6" s="23" customFormat="1" ht="15" hidden="1" customHeight="1" outlineLevel="1" x14ac:dyDescent="0.2">
      <c r="A257" s="8">
        <v>8005</v>
      </c>
      <c r="B257" s="4" t="s">
        <v>421</v>
      </c>
      <c r="C257" s="5" t="s">
        <v>51</v>
      </c>
      <c r="D257" s="6">
        <f t="shared" si="15"/>
        <v>5592.3</v>
      </c>
      <c r="E257" s="13">
        <v>79.89</v>
      </c>
      <c r="F257" s="16" t="s">
        <v>460</v>
      </c>
    </row>
    <row r="258" spans="1:6" s="23" customFormat="1" ht="15" hidden="1" customHeight="1" outlineLevel="1" x14ac:dyDescent="0.2">
      <c r="A258" s="3" t="s">
        <v>457</v>
      </c>
      <c r="B258" s="4" t="s">
        <v>422</v>
      </c>
      <c r="C258" s="5" t="s">
        <v>51</v>
      </c>
      <c r="D258" s="6">
        <f t="shared" si="15"/>
        <v>26581.8</v>
      </c>
      <c r="E258" s="13">
        <v>379.74</v>
      </c>
      <c r="F258" s="16" t="s">
        <v>460</v>
      </c>
    </row>
    <row r="259" spans="1:6" s="23" customFormat="1" ht="15" hidden="1" customHeight="1" outlineLevel="1" x14ac:dyDescent="0.2">
      <c r="A259" s="3" t="s">
        <v>458</v>
      </c>
      <c r="B259" s="4" t="s">
        <v>423</v>
      </c>
      <c r="C259" s="5" t="s">
        <v>51</v>
      </c>
      <c r="D259" s="6">
        <f t="shared" ref="D259" si="16">IF(F259="USD",E259*$E$5,IF(F259="EUR",E259*$E$6,E259))</f>
        <v>1798.3000000000002</v>
      </c>
      <c r="E259" s="13">
        <v>25.69</v>
      </c>
      <c r="F259" s="16" t="s">
        <v>460</v>
      </c>
    </row>
    <row r="260" spans="1:6" s="23" customFormat="1" ht="15" hidden="1" customHeight="1" outlineLevel="1" x14ac:dyDescent="0.2">
      <c r="A260" s="3" t="s">
        <v>459</v>
      </c>
      <c r="B260" s="4" t="s">
        <v>424</v>
      </c>
      <c r="C260" s="5" t="s">
        <v>51</v>
      </c>
      <c r="D260" s="6">
        <f t="shared" ref="D260" si="17">IF(F260="USD",E260*$E$5,IF(F260="EUR",E260*$E$6,E260))</f>
        <v>0</v>
      </c>
      <c r="E260" s="7"/>
      <c r="F260" s="16" t="s">
        <v>460</v>
      </c>
    </row>
    <row r="261" spans="1:6" s="29" customFormat="1" ht="15" hidden="1" customHeight="1" outlineLevel="1" x14ac:dyDescent="0.2">
      <c r="A261" s="21"/>
      <c r="B261" s="22" t="s">
        <v>402</v>
      </c>
      <c r="C261" s="21"/>
      <c r="D261" s="21"/>
      <c r="E261" s="21"/>
      <c r="F261" s="28"/>
    </row>
    <row r="262" spans="1:6" s="23" customFormat="1" ht="15" hidden="1" customHeight="1" outlineLevel="1" x14ac:dyDescent="0.2">
      <c r="A262" s="3" t="s">
        <v>425</v>
      </c>
      <c r="B262" s="4" t="s">
        <v>461</v>
      </c>
      <c r="C262" s="5" t="s">
        <v>51</v>
      </c>
      <c r="D262" s="6">
        <f t="shared" ref="D262:D283" si="18">IF(F262="USD",E262*$E$5,IF(F262="EUR",E262*$E$6,E262))</f>
        <v>0</v>
      </c>
      <c r="E262" s="12"/>
      <c r="F262" s="16" t="s">
        <v>460</v>
      </c>
    </row>
    <row r="263" spans="1:6" s="23" customFormat="1" ht="15" hidden="1" customHeight="1" outlineLevel="1" x14ac:dyDescent="0.2">
      <c r="A263" s="8">
        <v>1802</v>
      </c>
      <c r="B263" s="4" t="s">
        <v>462</v>
      </c>
      <c r="C263" s="5" t="s">
        <v>51</v>
      </c>
      <c r="D263" s="6">
        <f t="shared" si="18"/>
        <v>270.2</v>
      </c>
      <c r="E263" s="13">
        <v>3.86</v>
      </c>
      <c r="F263" s="16" t="s">
        <v>460</v>
      </c>
    </row>
    <row r="264" spans="1:6" s="23" customFormat="1" ht="15" hidden="1" customHeight="1" outlineLevel="1" x14ac:dyDescent="0.2">
      <c r="A264" s="8">
        <v>1804</v>
      </c>
      <c r="B264" s="4" t="s">
        <v>463</v>
      </c>
      <c r="C264" s="5" t="s">
        <v>51</v>
      </c>
      <c r="D264" s="6">
        <f t="shared" si="18"/>
        <v>158.9</v>
      </c>
      <c r="E264" s="13">
        <v>2.27</v>
      </c>
      <c r="F264" s="16" t="s">
        <v>460</v>
      </c>
    </row>
    <row r="265" spans="1:6" s="23" customFormat="1" ht="15" hidden="1" customHeight="1" outlineLevel="1" x14ac:dyDescent="0.2">
      <c r="A265" s="3" t="s">
        <v>426</v>
      </c>
      <c r="B265" s="4" t="s">
        <v>464</v>
      </c>
      <c r="C265" s="5" t="s">
        <v>51</v>
      </c>
      <c r="D265" s="6">
        <f t="shared" si="18"/>
        <v>349.3</v>
      </c>
      <c r="E265" s="13">
        <v>4.99</v>
      </c>
      <c r="F265" s="16" t="s">
        <v>460</v>
      </c>
    </row>
    <row r="266" spans="1:6" s="23" customFormat="1" ht="15" hidden="1" customHeight="1" outlineLevel="1" x14ac:dyDescent="0.2">
      <c r="A266" s="3" t="s">
        <v>427</v>
      </c>
      <c r="B266" s="4" t="s">
        <v>465</v>
      </c>
      <c r="C266" s="5" t="s">
        <v>51</v>
      </c>
      <c r="D266" s="6">
        <f t="shared" si="18"/>
        <v>399.7</v>
      </c>
      <c r="E266" s="13">
        <v>5.71</v>
      </c>
      <c r="F266" s="16" t="s">
        <v>460</v>
      </c>
    </row>
    <row r="267" spans="1:6" s="23" customFormat="1" ht="15" hidden="1" customHeight="1" outlineLevel="1" x14ac:dyDescent="0.2">
      <c r="A267" s="8">
        <v>1806</v>
      </c>
      <c r="B267" s="4" t="s">
        <v>466</v>
      </c>
      <c r="C267" s="5" t="s">
        <v>51</v>
      </c>
      <c r="D267" s="6">
        <f t="shared" si="18"/>
        <v>574</v>
      </c>
      <c r="E267" s="13">
        <v>8.1999999999999993</v>
      </c>
      <c r="F267" s="16" t="s">
        <v>460</v>
      </c>
    </row>
    <row r="268" spans="1:6" s="23" customFormat="1" ht="15" hidden="1" customHeight="1" outlineLevel="1" x14ac:dyDescent="0.2">
      <c r="A268" s="3" t="s">
        <v>428</v>
      </c>
      <c r="B268" s="4" t="s">
        <v>467</v>
      </c>
      <c r="C268" s="5" t="s">
        <v>51</v>
      </c>
      <c r="D268" s="6">
        <f t="shared" si="18"/>
        <v>870.1</v>
      </c>
      <c r="E268" s="13">
        <v>12.43</v>
      </c>
      <c r="F268" s="16" t="s">
        <v>460</v>
      </c>
    </row>
    <row r="269" spans="1:6" s="23" customFormat="1" ht="15" hidden="1" customHeight="1" outlineLevel="1" x14ac:dyDescent="0.2">
      <c r="A269" s="3"/>
      <c r="B269" s="4" t="s">
        <v>468</v>
      </c>
      <c r="C269" s="5" t="s">
        <v>51</v>
      </c>
      <c r="D269" s="6">
        <f t="shared" si="18"/>
        <v>756.7</v>
      </c>
      <c r="E269" s="13">
        <v>10.81</v>
      </c>
      <c r="F269" s="16" t="s">
        <v>460</v>
      </c>
    </row>
    <row r="270" spans="1:6" s="23" customFormat="1" ht="15" hidden="1" customHeight="1" outlineLevel="1" x14ac:dyDescent="0.2">
      <c r="A270" s="8">
        <v>1812</v>
      </c>
      <c r="B270" s="4" t="s">
        <v>469</v>
      </c>
      <c r="C270" s="5" t="s">
        <v>52</v>
      </c>
      <c r="D270" s="6">
        <f t="shared" si="18"/>
        <v>889</v>
      </c>
      <c r="E270" s="13">
        <v>12.7</v>
      </c>
      <c r="F270" s="16" t="s">
        <v>460</v>
      </c>
    </row>
    <row r="271" spans="1:6" s="23" customFormat="1" ht="15" hidden="1" customHeight="1" outlineLevel="1" x14ac:dyDescent="0.2">
      <c r="A271" s="3" t="s">
        <v>429</v>
      </c>
      <c r="B271" s="4" t="s">
        <v>470</v>
      </c>
      <c r="C271" s="5" t="s">
        <v>51</v>
      </c>
      <c r="D271" s="6">
        <f t="shared" si="18"/>
        <v>1069.5999999999999</v>
      </c>
      <c r="E271" s="13">
        <v>15.28</v>
      </c>
      <c r="F271" s="16" t="s">
        <v>460</v>
      </c>
    </row>
    <row r="272" spans="1:6" s="23" customFormat="1" ht="15" hidden="1" customHeight="1" outlineLevel="1" x14ac:dyDescent="0.2">
      <c r="A272" s="3"/>
      <c r="B272" s="4" t="s">
        <v>471</v>
      </c>
      <c r="C272" s="5" t="s">
        <v>51</v>
      </c>
      <c r="D272" s="6">
        <f t="shared" si="18"/>
        <v>1026.9000000000001</v>
      </c>
      <c r="E272" s="13">
        <v>14.67</v>
      </c>
      <c r="F272" s="16" t="s">
        <v>460</v>
      </c>
    </row>
    <row r="273" spans="1:6" s="23" customFormat="1" ht="15" hidden="1" customHeight="1" outlineLevel="1" x14ac:dyDescent="0.2">
      <c r="A273" s="3" t="s">
        <v>430</v>
      </c>
      <c r="B273" s="4" t="s">
        <v>472</v>
      </c>
      <c r="C273" s="5" t="s">
        <v>51</v>
      </c>
      <c r="D273" s="6">
        <f t="shared" si="18"/>
        <v>578.19999999999993</v>
      </c>
      <c r="E273" s="13">
        <v>8.26</v>
      </c>
      <c r="F273" s="16" t="s">
        <v>460</v>
      </c>
    </row>
    <row r="274" spans="1:6" s="23" customFormat="1" ht="15" hidden="1" customHeight="1" outlineLevel="1" x14ac:dyDescent="0.2">
      <c r="A274" s="3" t="s">
        <v>431</v>
      </c>
      <c r="B274" s="4" t="s">
        <v>473</v>
      </c>
      <c r="C274" s="5" t="s">
        <v>51</v>
      </c>
      <c r="D274" s="6">
        <f t="shared" si="18"/>
        <v>481.59999999999997</v>
      </c>
      <c r="E274" s="13">
        <v>6.88</v>
      </c>
      <c r="F274" s="16" t="s">
        <v>460</v>
      </c>
    </row>
    <row r="275" spans="1:6" s="23" customFormat="1" ht="15" hidden="1" customHeight="1" outlineLevel="1" x14ac:dyDescent="0.2">
      <c r="A275" s="3" t="s">
        <v>432</v>
      </c>
      <c r="B275" s="4" t="s">
        <v>474</v>
      </c>
      <c r="C275" s="5" t="s">
        <v>51</v>
      </c>
      <c r="D275" s="6">
        <f t="shared" si="18"/>
        <v>930.3</v>
      </c>
      <c r="E275" s="13">
        <v>13.29</v>
      </c>
      <c r="F275" s="16" t="s">
        <v>460</v>
      </c>
    </row>
    <row r="276" spans="1:6" s="23" customFormat="1" ht="15" hidden="1" customHeight="1" outlineLevel="1" x14ac:dyDescent="0.2">
      <c r="A276" s="3" t="s">
        <v>433</v>
      </c>
      <c r="B276" s="4" t="s">
        <v>475</v>
      </c>
      <c r="C276" s="5" t="s">
        <v>51</v>
      </c>
      <c r="D276" s="6">
        <f t="shared" si="18"/>
        <v>1239.7</v>
      </c>
      <c r="E276" s="13">
        <v>17.71</v>
      </c>
      <c r="F276" s="16" t="s">
        <v>460</v>
      </c>
    </row>
    <row r="277" spans="1:6" s="23" customFormat="1" ht="15" hidden="1" customHeight="1" outlineLevel="1" x14ac:dyDescent="0.2">
      <c r="A277" s="3" t="s">
        <v>434</v>
      </c>
      <c r="B277" s="4" t="s">
        <v>476</v>
      </c>
      <c r="C277" s="5" t="s">
        <v>51</v>
      </c>
      <c r="D277" s="6">
        <f t="shared" si="18"/>
        <v>338.8</v>
      </c>
      <c r="E277" s="13">
        <v>4.84</v>
      </c>
      <c r="F277" s="16" t="s">
        <v>460</v>
      </c>
    </row>
    <row r="278" spans="1:6" s="23" customFormat="1" ht="15" hidden="1" customHeight="1" outlineLevel="1" x14ac:dyDescent="0.2">
      <c r="A278" s="3" t="s">
        <v>435</v>
      </c>
      <c r="B278" s="4" t="s">
        <v>477</v>
      </c>
      <c r="C278" s="5" t="s">
        <v>51</v>
      </c>
      <c r="D278" s="6">
        <f t="shared" si="18"/>
        <v>88.2</v>
      </c>
      <c r="E278" s="13">
        <v>1.26</v>
      </c>
      <c r="F278" s="16" t="s">
        <v>460</v>
      </c>
    </row>
    <row r="279" spans="1:6" s="23" customFormat="1" ht="15" hidden="1" customHeight="1" outlineLevel="1" x14ac:dyDescent="0.2">
      <c r="A279" s="3" t="s">
        <v>436</v>
      </c>
      <c r="B279" s="4" t="s">
        <v>478</v>
      </c>
      <c r="C279" s="5" t="s">
        <v>51</v>
      </c>
      <c r="D279" s="6">
        <f t="shared" si="18"/>
        <v>113.4</v>
      </c>
      <c r="E279" s="13">
        <v>1.62</v>
      </c>
      <c r="F279" s="16" t="s">
        <v>460</v>
      </c>
    </row>
    <row r="280" spans="1:6" s="23" customFormat="1" ht="15" hidden="1" customHeight="1" outlineLevel="1" x14ac:dyDescent="0.2">
      <c r="A280" s="3" t="s">
        <v>437</v>
      </c>
      <c r="B280" s="4" t="s">
        <v>479</v>
      </c>
      <c r="C280" s="5" t="s">
        <v>51</v>
      </c>
      <c r="D280" s="6">
        <f t="shared" si="18"/>
        <v>183.4</v>
      </c>
      <c r="E280" s="13">
        <v>2.62</v>
      </c>
      <c r="F280" s="16" t="s">
        <v>460</v>
      </c>
    </row>
    <row r="281" spans="1:6" s="23" customFormat="1" ht="15" hidden="1" customHeight="1" outlineLevel="1" x14ac:dyDescent="0.2">
      <c r="A281" s="3" t="s">
        <v>438</v>
      </c>
      <c r="B281" s="4" t="s">
        <v>480</v>
      </c>
      <c r="C281" s="5" t="s">
        <v>51</v>
      </c>
      <c r="D281" s="6">
        <f t="shared" si="18"/>
        <v>183.4</v>
      </c>
      <c r="E281" s="13">
        <v>2.62</v>
      </c>
      <c r="F281" s="16" t="s">
        <v>460</v>
      </c>
    </row>
    <row r="282" spans="1:6" s="23" customFormat="1" ht="15" hidden="1" customHeight="1" outlineLevel="1" x14ac:dyDescent="0.2">
      <c r="A282" s="3" t="s">
        <v>439</v>
      </c>
      <c r="B282" s="4" t="s">
        <v>481</v>
      </c>
      <c r="C282" s="5" t="s">
        <v>51</v>
      </c>
      <c r="D282" s="6">
        <f t="shared" si="18"/>
        <v>183.4</v>
      </c>
      <c r="E282" s="13">
        <v>2.62</v>
      </c>
      <c r="F282" s="16" t="s">
        <v>460</v>
      </c>
    </row>
    <row r="283" spans="1:6" s="23" customFormat="1" ht="15" hidden="1" customHeight="1" outlineLevel="1" x14ac:dyDescent="0.2">
      <c r="A283" s="3" t="s">
        <v>440</v>
      </c>
      <c r="B283" s="4" t="s">
        <v>482</v>
      </c>
      <c r="C283" s="5" t="s">
        <v>51</v>
      </c>
      <c r="D283" s="6">
        <f t="shared" si="18"/>
        <v>183.4</v>
      </c>
      <c r="E283" s="13">
        <v>2.62</v>
      </c>
      <c r="F283" s="16" t="s">
        <v>460</v>
      </c>
    </row>
    <row r="284" spans="1:6" s="29" customFormat="1" ht="15" hidden="1" customHeight="1" outlineLevel="1" x14ac:dyDescent="0.2">
      <c r="A284" s="21"/>
      <c r="B284" s="22" t="s">
        <v>403</v>
      </c>
      <c r="C284" s="21"/>
      <c r="D284" s="21"/>
      <c r="E284" s="21"/>
      <c r="F284" s="30"/>
    </row>
    <row r="285" spans="1:6" s="23" customFormat="1" ht="15" hidden="1" customHeight="1" outlineLevel="1" x14ac:dyDescent="0.2">
      <c r="A285" s="3" t="s">
        <v>483</v>
      </c>
      <c r="B285" s="4" t="s">
        <v>487</v>
      </c>
      <c r="C285" s="5" t="s">
        <v>51</v>
      </c>
      <c r="D285" s="6">
        <f t="shared" ref="D285:D288" si="19">IF(F285="USD",E285*$E$5,IF(F285="EUR",E285*$E$6,E285))</f>
        <v>2858.1</v>
      </c>
      <c r="E285" s="13">
        <v>40.83</v>
      </c>
      <c r="F285" s="16" t="s">
        <v>460</v>
      </c>
    </row>
    <row r="286" spans="1:6" s="23" customFormat="1" ht="15" hidden="1" customHeight="1" outlineLevel="1" x14ac:dyDescent="0.2">
      <c r="A286" s="3" t="s">
        <v>484</v>
      </c>
      <c r="B286" s="4" t="s">
        <v>488</v>
      </c>
      <c r="C286" s="5" t="s">
        <v>51</v>
      </c>
      <c r="D286" s="6">
        <f t="shared" si="19"/>
        <v>1942.5</v>
      </c>
      <c r="E286" s="13">
        <v>27.75</v>
      </c>
      <c r="F286" s="16" t="s">
        <v>460</v>
      </c>
    </row>
    <row r="287" spans="1:6" s="23" customFormat="1" ht="15" hidden="1" customHeight="1" outlineLevel="1" x14ac:dyDescent="0.2">
      <c r="A287" s="3" t="s">
        <v>485</v>
      </c>
      <c r="B287" s="4" t="s">
        <v>489</v>
      </c>
      <c r="C287" s="5" t="s">
        <v>51</v>
      </c>
      <c r="D287" s="6">
        <f t="shared" si="19"/>
        <v>1183</v>
      </c>
      <c r="E287" s="13">
        <v>16.899999999999999</v>
      </c>
      <c r="F287" s="16" t="s">
        <v>460</v>
      </c>
    </row>
    <row r="288" spans="1:6" s="23" customFormat="1" ht="15" hidden="1" customHeight="1" outlineLevel="1" x14ac:dyDescent="0.2">
      <c r="A288" s="3" t="s">
        <v>486</v>
      </c>
      <c r="B288" s="4" t="s">
        <v>490</v>
      </c>
      <c r="C288" s="5" t="s">
        <v>51</v>
      </c>
      <c r="D288" s="6">
        <f t="shared" si="19"/>
        <v>0</v>
      </c>
      <c r="E288" s="12"/>
      <c r="F288" s="16" t="s">
        <v>460</v>
      </c>
    </row>
    <row r="289" spans="1:6" s="27" customFormat="1" ht="12.75" collapsed="1" x14ac:dyDescent="0.2">
      <c r="A289" s="19"/>
      <c r="B289" s="20" t="s">
        <v>396</v>
      </c>
      <c r="C289" s="19"/>
      <c r="D289" s="19"/>
      <c r="E289" s="19"/>
      <c r="F289" s="26"/>
    </row>
    <row r="290" spans="1:6" s="23" customFormat="1" ht="12.75" hidden="1" outlineLevel="1" x14ac:dyDescent="0.2">
      <c r="A290" s="3" t="s">
        <v>491</v>
      </c>
      <c r="B290" s="4" t="s">
        <v>496</v>
      </c>
      <c r="C290" s="5" t="s">
        <v>51</v>
      </c>
      <c r="D290" s="6">
        <f t="shared" ref="D290:D294" si="20">IF(F290="USD",E290*$E$5,IF(F290="EUR",E290*$E$6,E290))</f>
        <v>2036.3</v>
      </c>
      <c r="E290" s="13">
        <v>29.09</v>
      </c>
      <c r="F290" s="16" t="s">
        <v>460</v>
      </c>
    </row>
    <row r="291" spans="1:6" s="23" customFormat="1" ht="12.75" hidden="1" outlineLevel="1" x14ac:dyDescent="0.2">
      <c r="A291" s="3" t="s">
        <v>492</v>
      </c>
      <c r="B291" s="4" t="s">
        <v>497</v>
      </c>
      <c r="C291" s="5" t="s">
        <v>51</v>
      </c>
      <c r="D291" s="6">
        <f t="shared" si="20"/>
        <v>18.2</v>
      </c>
      <c r="E291" s="13">
        <v>0.26</v>
      </c>
      <c r="F291" s="16" t="s">
        <v>460</v>
      </c>
    </row>
    <row r="292" spans="1:6" s="23" customFormat="1" ht="12.75" hidden="1" outlineLevel="1" x14ac:dyDescent="0.2">
      <c r="A292" s="3" t="s">
        <v>493</v>
      </c>
      <c r="B292" s="4" t="s">
        <v>498</v>
      </c>
      <c r="C292" s="5" t="s">
        <v>51</v>
      </c>
      <c r="D292" s="6">
        <f t="shared" si="20"/>
        <v>18.2</v>
      </c>
      <c r="E292" s="13">
        <v>0.26</v>
      </c>
      <c r="F292" s="16" t="s">
        <v>460</v>
      </c>
    </row>
    <row r="293" spans="1:6" s="23" customFormat="1" ht="12.75" hidden="1" outlineLevel="1" x14ac:dyDescent="0.2">
      <c r="A293" s="3" t="s">
        <v>494</v>
      </c>
      <c r="B293" s="4" t="s">
        <v>499</v>
      </c>
      <c r="C293" s="5" t="s">
        <v>51</v>
      </c>
      <c r="D293" s="6">
        <f t="shared" si="20"/>
        <v>18.2</v>
      </c>
      <c r="E293" s="13">
        <v>0.26</v>
      </c>
      <c r="F293" s="16" t="s">
        <v>460</v>
      </c>
    </row>
    <row r="294" spans="1:6" s="23" customFormat="1" ht="12.75" hidden="1" outlineLevel="1" x14ac:dyDescent="0.2">
      <c r="A294" s="3" t="s">
        <v>495</v>
      </c>
      <c r="B294" s="4" t="s">
        <v>500</v>
      </c>
      <c r="C294" s="5" t="s">
        <v>51</v>
      </c>
      <c r="D294" s="6">
        <f t="shared" si="20"/>
        <v>18.2</v>
      </c>
      <c r="E294" s="13">
        <v>0.26</v>
      </c>
      <c r="F294" s="16" t="s">
        <v>460</v>
      </c>
    </row>
    <row r="295" spans="1:6" s="27" customFormat="1" ht="12.75" collapsed="1" x14ac:dyDescent="0.2">
      <c r="A295" s="19"/>
      <c r="B295" s="20" t="s">
        <v>397</v>
      </c>
      <c r="C295" s="19"/>
      <c r="D295" s="19"/>
      <c r="E295" s="19"/>
      <c r="F295" s="26"/>
    </row>
    <row r="296" spans="1:6" s="29" customFormat="1" ht="12.75" hidden="1" outlineLevel="1" x14ac:dyDescent="0.2">
      <c r="A296" s="21"/>
      <c r="B296" s="22" t="s">
        <v>501</v>
      </c>
      <c r="C296" s="21"/>
      <c r="D296" s="21"/>
      <c r="E296" s="21"/>
      <c r="F296" s="28"/>
    </row>
    <row r="297" spans="1:6" s="23" customFormat="1" ht="12.75" hidden="1" outlineLevel="1" x14ac:dyDescent="0.2">
      <c r="A297" s="3" t="s">
        <v>504</v>
      </c>
      <c r="B297" s="4" t="s">
        <v>533</v>
      </c>
      <c r="C297" s="5" t="s">
        <v>51</v>
      </c>
      <c r="D297" s="6">
        <f>IF(F297="USD",E297*$E$5,IF(F297="EUR",E297*$E$6,E297))</f>
        <v>105.7</v>
      </c>
      <c r="E297" s="13">
        <v>1.51</v>
      </c>
      <c r="F297" s="16" t="s">
        <v>460</v>
      </c>
    </row>
    <row r="298" spans="1:6" s="23" customFormat="1" ht="12.75" hidden="1" outlineLevel="1" x14ac:dyDescent="0.2">
      <c r="A298" s="3" t="s">
        <v>505</v>
      </c>
      <c r="B298" s="4" t="s">
        <v>534</v>
      </c>
      <c r="C298" s="5" t="s">
        <v>51</v>
      </c>
      <c r="D298" s="6">
        <f t="shared" ref="D298:D303" si="21">IF(F298="USD",E298*$E$5,IF(F298="EUR",E298*$E$6,E298))</f>
        <v>105.7</v>
      </c>
      <c r="E298" s="13">
        <v>1.51</v>
      </c>
      <c r="F298" s="16" t="s">
        <v>460</v>
      </c>
    </row>
    <row r="299" spans="1:6" s="23" customFormat="1" ht="12.75" hidden="1" outlineLevel="1" x14ac:dyDescent="0.2">
      <c r="A299" s="3" t="s">
        <v>506</v>
      </c>
      <c r="B299" s="4" t="s">
        <v>535</v>
      </c>
      <c r="C299" s="5" t="s">
        <v>51</v>
      </c>
      <c r="D299" s="6">
        <f t="shared" si="21"/>
        <v>105.7</v>
      </c>
      <c r="E299" s="13">
        <v>1.51</v>
      </c>
      <c r="F299" s="16" t="s">
        <v>460</v>
      </c>
    </row>
    <row r="300" spans="1:6" s="23" customFormat="1" ht="12.75" hidden="1" outlineLevel="1" x14ac:dyDescent="0.2">
      <c r="A300" s="3" t="s">
        <v>507</v>
      </c>
      <c r="B300" s="4" t="s">
        <v>536</v>
      </c>
      <c r="C300" s="5" t="s">
        <v>51</v>
      </c>
      <c r="D300" s="6">
        <f t="shared" si="21"/>
        <v>105.7</v>
      </c>
      <c r="E300" s="13">
        <v>1.51</v>
      </c>
      <c r="F300" s="16" t="s">
        <v>460</v>
      </c>
    </row>
    <row r="301" spans="1:6" s="23" customFormat="1" ht="12.75" hidden="1" outlineLevel="1" x14ac:dyDescent="0.2">
      <c r="A301" s="3" t="s">
        <v>508</v>
      </c>
      <c r="B301" s="4" t="s">
        <v>537</v>
      </c>
      <c r="C301" s="5" t="s">
        <v>51</v>
      </c>
      <c r="D301" s="6">
        <f t="shared" si="21"/>
        <v>105.7</v>
      </c>
      <c r="E301" s="13">
        <v>1.51</v>
      </c>
      <c r="F301" s="16" t="s">
        <v>460</v>
      </c>
    </row>
    <row r="302" spans="1:6" s="23" customFormat="1" ht="12.75" hidden="1" outlineLevel="1" x14ac:dyDescent="0.2">
      <c r="A302" s="3" t="s">
        <v>509</v>
      </c>
      <c r="B302" s="4" t="s">
        <v>538</v>
      </c>
      <c r="C302" s="5" t="s">
        <v>51</v>
      </c>
      <c r="D302" s="6">
        <f t="shared" si="21"/>
        <v>105.7</v>
      </c>
      <c r="E302" s="13">
        <v>1.51</v>
      </c>
      <c r="F302" s="16" t="s">
        <v>460</v>
      </c>
    </row>
    <row r="303" spans="1:6" s="23" customFormat="1" ht="12.75" hidden="1" outlineLevel="1" x14ac:dyDescent="0.2">
      <c r="A303" s="3" t="s">
        <v>510</v>
      </c>
      <c r="B303" s="4" t="s">
        <v>539</v>
      </c>
      <c r="C303" s="5" t="s">
        <v>51</v>
      </c>
      <c r="D303" s="6">
        <f t="shared" si="21"/>
        <v>105.7</v>
      </c>
      <c r="E303" s="13">
        <v>1.51</v>
      </c>
      <c r="F303" s="16" t="s">
        <v>460</v>
      </c>
    </row>
    <row r="304" spans="1:6" s="29" customFormat="1" ht="12.75" hidden="1" outlineLevel="1" x14ac:dyDescent="0.2">
      <c r="A304" s="21"/>
      <c r="B304" s="22" t="s">
        <v>502</v>
      </c>
      <c r="C304" s="21"/>
      <c r="D304" s="21"/>
      <c r="E304" s="21"/>
      <c r="F304" s="28"/>
    </row>
    <row r="305" spans="1:6" s="23" customFormat="1" ht="12.75" hidden="1" outlineLevel="1" x14ac:dyDescent="0.2">
      <c r="A305" s="3" t="s">
        <v>511</v>
      </c>
      <c r="B305" s="4" t="s">
        <v>540</v>
      </c>
      <c r="C305" s="5" t="s">
        <v>51</v>
      </c>
      <c r="D305" s="6">
        <f t="shared" ref="D305:D316" si="22">IF(F305="USD",E305*$E$5,IF(F305="EUR",E305*$E$6,E305))</f>
        <v>567</v>
      </c>
      <c r="E305" s="13">
        <v>8.1</v>
      </c>
      <c r="F305" s="16" t="s">
        <v>460</v>
      </c>
    </row>
    <row r="306" spans="1:6" s="23" customFormat="1" ht="12.75" hidden="1" outlineLevel="1" x14ac:dyDescent="0.2">
      <c r="A306" s="3" t="s">
        <v>512</v>
      </c>
      <c r="B306" s="4" t="s">
        <v>541</v>
      </c>
      <c r="C306" s="5" t="s">
        <v>51</v>
      </c>
      <c r="D306" s="6">
        <f t="shared" si="22"/>
        <v>567</v>
      </c>
      <c r="E306" s="13">
        <v>8.1</v>
      </c>
      <c r="F306" s="16" t="s">
        <v>460</v>
      </c>
    </row>
    <row r="307" spans="1:6" s="23" customFormat="1" ht="12.75" hidden="1" outlineLevel="1" x14ac:dyDescent="0.2">
      <c r="A307" s="3" t="s">
        <v>513</v>
      </c>
      <c r="B307" s="4" t="s">
        <v>542</v>
      </c>
      <c r="C307" s="5" t="s">
        <v>51</v>
      </c>
      <c r="D307" s="6">
        <f t="shared" si="22"/>
        <v>567</v>
      </c>
      <c r="E307" s="13">
        <v>8.1</v>
      </c>
      <c r="F307" s="16" t="s">
        <v>460</v>
      </c>
    </row>
    <row r="308" spans="1:6" s="23" customFormat="1" ht="12.75" hidden="1" outlineLevel="1" x14ac:dyDescent="0.2">
      <c r="A308" s="3" t="s">
        <v>514</v>
      </c>
      <c r="B308" s="4" t="s">
        <v>543</v>
      </c>
      <c r="C308" s="5" t="s">
        <v>51</v>
      </c>
      <c r="D308" s="6">
        <f t="shared" si="22"/>
        <v>567</v>
      </c>
      <c r="E308" s="13">
        <v>8.1</v>
      </c>
      <c r="F308" s="16" t="s">
        <v>460</v>
      </c>
    </row>
    <row r="309" spans="1:6" s="23" customFormat="1" ht="12.75" hidden="1" outlineLevel="1" x14ac:dyDescent="0.2">
      <c r="A309" s="3" t="s">
        <v>515</v>
      </c>
      <c r="B309" s="4" t="s">
        <v>544</v>
      </c>
      <c r="C309" s="5" t="s">
        <v>51</v>
      </c>
      <c r="D309" s="6">
        <f t="shared" si="22"/>
        <v>567</v>
      </c>
      <c r="E309" s="13">
        <v>8.1</v>
      </c>
      <c r="F309" s="16" t="s">
        <v>460</v>
      </c>
    </row>
    <row r="310" spans="1:6" s="23" customFormat="1" ht="12.75" hidden="1" outlineLevel="1" x14ac:dyDescent="0.2">
      <c r="A310" s="3" t="s">
        <v>516</v>
      </c>
      <c r="B310" s="4" t="s">
        <v>545</v>
      </c>
      <c r="C310" s="5" t="s">
        <v>51</v>
      </c>
      <c r="D310" s="6">
        <f t="shared" si="22"/>
        <v>567</v>
      </c>
      <c r="E310" s="13">
        <v>8.1</v>
      </c>
      <c r="F310" s="16" t="s">
        <v>460</v>
      </c>
    </row>
    <row r="311" spans="1:6" s="23" customFormat="1" ht="12.75" hidden="1" outlineLevel="1" x14ac:dyDescent="0.2">
      <c r="A311" s="3" t="s">
        <v>517</v>
      </c>
      <c r="B311" s="4" t="s">
        <v>546</v>
      </c>
      <c r="C311" s="5" t="s">
        <v>51</v>
      </c>
      <c r="D311" s="6">
        <f t="shared" si="22"/>
        <v>567</v>
      </c>
      <c r="E311" s="13">
        <v>8.1</v>
      </c>
      <c r="F311" s="16" t="s">
        <v>460</v>
      </c>
    </row>
    <row r="312" spans="1:6" s="23" customFormat="1" ht="12.75" hidden="1" outlineLevel="1" x14ac:dyDescent="0.2">
      <c r="A312" s="3" t="s">
        <v>518</v>
      </c>
      <c r="B312" s="4" t="s">
        <v>547</v>
      </c>
      <c r="C312" s="5" t="s">
        <v>51</v>
      </c>
      <c r="D312" s="6">
        <f t="shared" si="22"/>
        <v>567</v>
      </c>
      <c r="E312" s="13">
        <v>8.1</v>
      </c>
      <c r="F312" s="16" t="s">
        <v>460</v>
      </c>
    </row>
    <row r="313" spans="1:6" s="23" customFormat="1" ht="12.75" hidden="1" outlineLevel="1" x14ac:dyDescent="0.2">
      <c r="A313" s="3" t="s">
        <v>519</v>
      </c>
      <c r="B313" s="4" t="s">
        <v>548</v>
      </c>
      <c r="C313" s="5" t="s">
        <v>52</v>
      </c>
      <c r="D313" s="6">
        <f t="shared" si="22"/>
        <v>567</v>
      </c>
      <c r="E313" s="13">
        <v>8.1</v>
      </c>
      <c r="F313" s="16" t="s">
        <v>460</v>
      </c>
    </row>
    <row r="314" spans="1:6" s="23" customFormat="1" ht="12.75" hidden="1" outlineLevel="1" x14ac:dyDescent="0.2">
      <c r="A314" s="3" t="s">
        <v>520</v>
      </c>
      <c r="B314" s="4" t="s">
        <v>549</v>
      </c>
      <c r="C314" s="5" t="s">
        <v>51</v>
      </c>
      <c r="D314" s="6">
        <f t="shared" si="22"/>
        <v>567</v>
      </c>
      <c r="E314" s="13">
        <v>8.1</v>
      </c>
      <c r="F314" s="16" t="s">
        <v>460</v>
      </c>
    </row>
    <row r="315" spans="1:6" s="23" customFormat="1" ht="12.75" hidden="1" outlineLevel="1" x14ac:dyDescent="0.2">
      <c r="A315" s="3" t="s">
        <v>521</v>
      </c>
      <c r="B315" s="4" t="s">
        <v>550</v>
      </c>
      <c r="C315" s="5" t="s">
        <v>51</v>
      </c>
      <c r="D315" s="6">
        <f t="shared" si="22"/>
        <v>567</v>
      </c>
      <c r="E315" s="13">
        <v>8.1</v>
      </c>
      <c r="F315" s="16" t="s">
        <v>460</v>
      </c>
    </row>
    <row r="316" spans="1:6" s="23" customFormat="1" ht="12.75" hidden="1" outlineLevel="1" x14ac:dyDescent="0.2">
      <c r="A316" s="3" t="s">
        <v>522</v>
      </c>
      <c r="B316" s="4" t="s">
        <v>551</v>
      </c>
      <c r="C316" s="5" t="s">
        <v>51</v>
      </c>
      <c r="D316" s="6">
        <f t="shared" si="22"/>
        <v>567</v>
      </c>
      <c r="E316" s="13">
        <v>8.1</v>
      </c>
      <c r="F316" s="16" t="s">
        <v>460</v>
      </c>
    </row>
    <row r="317" spans="1:6" s="29" customFormat="1" ht="12.75" hidden="1" outlineLevel="1" x14ac:dyDescent="0.2">
      <c r="A317" s="21"/>
      <c r="B317" s="22" t="s">
        <v>503</v>
      </c>
      <c r="C317" s="21"/>
      <c r="D317" s="21"/>
      <c r="E317" s="21"/>
      <c r="F317" s="30"/>
    </row>
    <row r="318" spans="1:6" s="23" customFormat="1" ht="12.75" hidden="1" outlineLevel="1" x14ac:dyDescent="0.2">
      <c r="A318" s="3" t="s">
        <v>523</v>
      </c>
      <c r="B318" s="4" t="s">
        <v>552</v>
      </c>
      <c r="C318" s="5" t="s">
        <v>51</v>
      </c>
      <c r="D318" s="6">
        <f t="shared" ref="D318:D327" si="23">IF(F318="USD",E318*$E$5,IF(F318="EUR",E318*$E$6,E318))</f>
        <v>105.7</v>
      </c>
      <c r="E318" s="13">
        <v>1.51</v>
      </c>
      <c r="F318" s="16" t="s">
        <v>460</v>
      </c>
    </row>
    <row r="319" spans="1:6" s="23" customFormat="1" ht="12.75" hidden="1" outlineLevel="1" x14ac:dyDescent="0.2">
      <c r="A319" s="3" t="s">
        <v>524</v>
      </c>
      <c r="B319" s="4" t="s">
        <v>553</v>
      </c>
      <c r="C319" s="5" t="s">
        <v>51</v>
      </c>
      <c r="D319" s="6">
        <f t="shared" si="23"/>
        <v>105.7</v>
      </c>
      <c r="E319" s="13">
        <v>1.51</v>
      </c>
      <c r="F319" s="16" t="s">
        <v>460</v>
      </c>
    </row>
    <row r="320" spans="1:6" s="23" customFormat="1" ht="12.75" hidden="1" outlineLevel="1" x14ac:dyDescent="0.2">
      <c r="A320" s="3" t="s">
        <v>525</v>
      </c>
      <c r="B320" s="4" t="s">
        <v>554</v>
      </c>
      <c r="C320" s="5" t="s">
        <v>51</v>
      </c>
      <c r="D320" s="6">
        <f t="shared" si="23"/>
        <v>105.7</v>
      </c>
      <c r="E320" s="13">
        <v>1.51</v>
      </c>
      <c r="F320" s="16" t="s">
        <v>460</v>
      </c>
    </row>
    <row r="321" spans="1:6" s="23" customFormat="1" ht="12.75" hidden="1" outlineLevel="1" x14ac:dyDescent="0.2">
      <c r="A321" s="3" t="s">
        <v>526</v>
      </c>
      <c r="B321" s="4" t="s">
        <v>555</v>
      </c>
      <c r="C321" s="5" t="s">
        <v>51</v>
      </c>
      <c r="D321" s="6">
        <f t="shared" si="23"/>
        <v>105.7</v>
      </c>
      <c r="E321" s="13">
        <v>1.51</v>
      </c>
      <c r="F321" s="16" t="s">
        <v>460</v>
      </c>
    </row>
    <row r="322" spans="1:6" s="23" customFormat="1" ht="12.75" hidden="1" outlineLevel="1" x14ac:dyDescent="0.2">
      <c r="A322" s="3" t="s">
        <v>527</v>
      </c>
      <c r="B322" s="4" t="s">
        <v>556</v>
      </c>
      <c r="C322" s="5" t="s">
        <v>51</v>
      </c>
      <c r="D322" s="6">
        <f t="shared" si="23"/>
        <v>123.9</v>
      </c>
      <c r="E322" s="13">
        <v>1.77</v>
      </c>
      <c r="F322" s="16" t="s">
        <v>460</v>
      </c>
    </row>
    <row r="323" spans="1:6" s="23" customFormat="1" ht="12.75" hidden="1" outlineLevel="1" x14ac:dyDescent="0.2">
      <c r="A323" s="3" t="s">
        <v>528</v>
      </c>
      <c r="B323" s="4" t="s">
        <v>557</v>
      </c>
      <c r="C323" s="5" t="s">
        <v>51</v>
      </c>
      <c r="D323" s="6">
        <f t="shared" si="23"/>
        <v>123.9</v>
      </c>
      <c r="E323" s="13">
        <v>1.77</v>
      </c>
      <c r="F323" s="16" t="s">
        <v>460</v>
      </c>
    </row>
    <row r="324" spans="1:6" s="23" customFormat="1" ht="12.75" hidden="1" outlineLevel="1" x14ac:dyDescent="0.2">
      <c r="A324" s="3" t="s">
        <v>529</v>
      </c>
      <c r="B324" s="4" t="s">
        <v>558</v>
      </c>
      <c r="C324" s="5" t="s">
        <v>51</v>
      </c>
      <c r="D324" s="6">
        <f t="shared" si="23"/>
        <v>123.9</v>
      </c>
      <c r="E324" s="13">
        <v>1.77</v>
      </c>
      <c r="F324" s="16" t="s">
        <v>460</v>
      </c>
    </row>
    <row r="325" spans="1:6" s="23" customFormat="1" ht="12.75" hidden="1" outlineLevel="1" x14ac:dyDescent="0.2">
      <c r="A325" s="3" t="s">
        <v>530</v>
      </c>
      <c r="B325" s="4" t="s">
        <v>559</v>
      </c>
      <c r="C325" s="5" t="s">
        <v>51</v>
      </c>
      <c r="D325" s="6">
        <f t="shared" si="23"/>
        <v>123.9</v>
      </c>
      <c r="E325" s="13">
        <v>1.77</v>
      </c>
      <c r="F325" s="16" t="s">
        <v>460</v>
      </c>
    </row>
    <row r="326" spans="1:6" s="23" customFormat="1" ht="12.75" hidden="1" outlineLevel="1" x14ac:dyDescent="0.2">
      <c r="A326" s="3" t="s">
        <v>531</v>
      </c>
      <c r="B326" s="4" t="s">
        <v>560</v>
      </c>
      <c r="C326" s="5" t="s">
        <v>51</v>
      </c>
      <c r="D326" s="6">
        <f t="shared" si="23"/>
        <v>123.9</v>
      </c>
      <c r="E326" s="13">
        <v>1.77</v>
      </c>
      <c r="F326" s="16" t="s">
        <v>460</v>
      </c>
    </row>
    <row r="327" spans="1:6" s="23" customFormat="1" ht="15" hidden="1" customHeight="1" outlineLevel="1" x14ac:dyDescent="0.2">
      <c r="A327" s="3" t="s">
        <v>532</v>
      </c>
      <c r="B327" s="4" t="s">
        <v>561</v>
      </c>
      <c r="C327" s="5" t="s">
        <v>51</v>
      </c>
      <c r="D327" s="6">
        <f t="shared" si="23"/>
        <v>123.9</v>
      </c>
      <c r="E327" s="13">
        <v>1.77</v>
      </c>
      <c r="F327" s="16" t="s">
        <v>460</v>
      </c>
    </row>
    <row r="328" spans="1:6" s="27" customFormat="1" ht="12.75" collapsed="1" x14ac:dyDescent="0.2">
      <c r="A328" s="19"/>
      <c r="B328" s="20" t="s">
        <v>398</v>
      </c>
      <c r="C328" s="19"/>
      <c r="D328" s="19"/>
      <c r="E328" s="19"/>
      <c r="F328" s="26"/>
    </row>
    <row r="329" spans="1:6" s="29" customFormat="1" ht="12.75" hidden="1" outlineLevel="1" x14ac:dyDescent="0.2">
      <c r="A329" s="21"/>
      <c r="B329" s="22" t="s">
        <v>562</v>
      </c>
      <c r="C329" s="21"/>
      <c r="D329" s="21"/>
      <c r="E329" s="21"/>
      <c r="F329" s="28"/>
    </row>
    <row r="330" spans="1:6" s="23" customFormat="1" ht="12.75" hidden="1" outlineLevel="1" x14ac:dyDescent="0.2">
      <c r="A330" s="3" t="s">
        <v>567</v>
      </c>
      <c r="B330" s="4" t="s">
        <v>573</v>
      </c>
      <c r="C330" s="5" t="s">
        <v>51</v>
      </c>
      <c r="D330" s="6">
        <f>IF(F330="USD",E330*$E$5,IF(F330="EUR",E330*$E$6,E330))</f>
        <v>6466.5999999999995</v>
      </c>
      <c r="E330" s="13">
        <v>92.38</v>
      </c>
      <c r="F330" s="16" t="s">
        <v>460</v>
      </c>
    </row>
    <row r="331" spans="1:6" s="23" customFormat="1" ht="12.75" hidden="1" outlineLevel="1" x14ac:dyDescent="0.2">
      <c r="A331" s="3" t="s">
        <v>568</v>
      </c>
      <c r="B331" s="4" t="s">
        <v>574</v>
      </c>
      <c r="C331" s="5" t="s">
        <v>51</v>
      </c>
      <c r="D331" s="6">
        <f t="shared" ref="D331:D335" si="24">IF(F331="USD",E331*$E$5,IF(F331="EUR",E331*$E$6,E331))</f>
        <v>4284.7</v>
      </c>
      <c r="E331" s="13">
        <v>61.21</v>
      </c>
      <c r="F331" s="16" t="s">
        <v>460</v>
      </c>
    </row>
    <row r="332" spans="1:6" s="23" customFormat="1" ht="12.75" hidden="1" outlineLevel="1" x14ac:dyDescent="0.2">
      <c r="A332" s="3" t="s">
        <v>569</v>
      </c>
      <c r="B332" s="4" t="s">
        <v>575</v>
      </c>
      <c r="C332" s="5" t="s">
        <v>51</v>
      </c>
      <c r="D332" s="6">
        <f t="shared" si="24"/>
        <v>7448</v>
      </c>
      <c r="E332" s="13">
        <v>106.4</v>
      </c>
      <c r="F332" s="16" t="s">
        <v>460</v>
      </c>
    </row>
    <row r="333" spans="1:6" s="23" customFormat="1" ht="12.75" hidden="1" outlineLevel="1" x14ac:dyDescent="0.2">
      <c r="A333" s="3" t="s">
        <v>570</v>
      </c>
      <c r="B333" s="4" t="s">
        <v>576</v>
      </c>
      <c r="C333" s="5" t="s">
        <v>51</v>
      </c>
      <c r="D333" s="6">
        <f t="shared" si="24"/>
        <v>4832.8</v>
      </c>
      <c r="E333" s="13">
        <v>69.040000000000006</v>
      </c>
      <c r="F333" s="16" t="s">
        <v>460</v>
      </c>
    </row>
    <row r="334" spans="1:6" s="23" customFormat="1" ht="12.75" hidden="1" outlineLevel="1" x14ac:dyDescent="0.2">
      <c r="A334" s="3" t="s">
        <v>571</v>
      </c>
      <c r="B334" s="4" t="s">
        <v>577</v>
      </c>
      <c r="C334" s="5" t="s">
        <v>51</v>
      </c>
      <c r="D334" s="6">
        <f t="shared" si="24"/>
        <v>9064.3000000000011</v>
      </c>
      <c r="E334" s="13">
        <v>129.49</v>
      </c>
      <c r="F334" s="16" t="s">
        <v>460</v>
      </c>
    </row>
    <row r="335" spans="1:6" s="23" customFormat="1" ht="12.75" hidden="1" outlineLevel="1" x14ac:dyDescent="0.2">
      <c r="A335" s="3" t="s">
        <v>572</v>
      </c>
      <c r="B335" s="4" t="s">
        <v>578</v>
      </c>
      <c r="C335" s="5" t="s">
        <v>51</v>
      </c>
      <c r="D335" s="6">
        <f t="shared" si="24"/>
        <v>5712.7</v>
      </c>
      <c r="E335" s="13">
        <v>81.61</v>
      </c>
      <c r="F335" s="16" t="s">
        <v>460</v>
      </c>
    </row>
    <row r="336" spans="1:6" s="29" customFormat="1" ht="12.75" hidden="1" outlineLevel="1" x14ac:dyDescent="0.2">
      <c r="A336" s="21"/>
      <c r="B336" s="22" t="s">
        <v>563</v>
      </c>
      <c r="C336" s="21"/>
      <c r="D336" s="21"/>
      <c r="E336" s="21"/>
      <c r="F336" s="28"/>
    </row>
    <row r="337" spans="1:6" s="23" customFormat="1" ht="12.75" hidden="1" outlineLevel="1" x14ac:dyDescent="0.2">
      <c r="A337" s="3" t="s">
        <v>579</v>
      </c>
      <c r="B337" s="4" t="s">
        <v>582</v>
      </c>
      <c r="C337" s="5" t="s">
        <v>51</v>
      </c>
      <c r="D337" s="6">
        <f t="shared" ref="D337:D339" si="25">IF(F337="USD",E337*$E$5,IF(F337="EUR",E337*$E$6,E337))</f>
        <v>11555.6</v>
      </c>
      <c r="E337" s="13">
        <v>165.08</v>
      </c>
      <c r="F337" s="16" t="s">
        <v>460</v>
      </c>
    </row>
    <row r="338" spans="1:6" s="23" customFormat="1" ht="12.75" hidden="1" outlineLevel="1" x14ac:dyDescent="0.2">
      <c r="A338" s="3" t="s">
        <v>580</v>
      </c>
      <c r="B338" s="4" t="s">
        <v>583</v>
      </c>
      <c r="C338" s="5" t="s">
        <v>51</v>
      </c>
      <c r="D338" s="6">
        <f t="shared" si="25"/>
        <v>2573.1999999999998</v>
      </c>
      <c r="E338" s="13">
        <v>36.76</v>
      </c>
      <c r="F338" s="16" t="s">
        <v>460</v>
      </c>
    </row>
    <row r="339" spans="1:6" s="23" customFormat="1" ht="12.75" hidden="1" outlineLevel="1" x14ac:dyDescent="0.2">
      <c r="A339" s="3" t="s">
        <v>581</v>
      </c>
      <c r="B339" s="4" t="s">
        <v>584</v>
      </c>
      <c r="C339" s="5" t="s">
        <v>51</v>
      </c>
      <c r="D339" s="6">
        <f t="shared" si="25"/>
        <v>4631.2</v>
      </c>
      <c r="E339" s="13">
        <v>66.16</v>
      </c>
      <c r="F339" s="16" t="s">
        <v>460</v>
      </c>
    </row>
    <row r="340" spans="1:6" s="29" customFormat="1" ht="12.75" hidden="1" outlineLevel="1" x14ac:dyDescent="0.2">
      <c r="A340" s="21"/>
      <c r="B340" s="22" t="s">
        <v>564</v>
      </c>
      <c r="C340" s="21"/>
      <c r="D340" s="21"/>
      <c r="E340" s="21"/>
      <c r="F340" s="30"/>
    </row>
    <row r="341" spans="1:6" s="23" customFormat="1" ht="12.75" hidden="1" outlineLevel="1" x14ac:dyDescent="0.2">
      <c r="A341" s="3" t="s">
        <v>585</v>
      </c>
      <c r="B341" s="4" t="s">
        <v>590</v>
      </c>
      <c r="C341" s="5" t="s">
        <v>51</v>
      </c>
      <c r="D341" s="6">
        <f t="shared" ref="D341:D345" si="26">IF(F341="USD",E341*$E$5,IF(F341="EUR",E341*$E$6,E341))</f>
        <v>12334.7</v>
      </c>
      <c r="E341" s="13">
        <v>176.21</v>
      </c>
      <c r="F341" s="16" t="s">
        <v>460</v>
      </c>
    </row>
    <row r="342" spans="1:6" s="23" customFormat="1" ht="12.75" hidden="1" outlineLevel="1" x14ac:dyDescent="0.2">
      <c r="A342" s="3" t="s">
        <v>586</v>
      </c>
      <c r="B342" s="4" t="s">
        <v>591</v>
      </c>
      <c r="C342" s="5" t="s">
        <v>51</v>
      </c>
      <c r="D342" s="6">
        <f t="shared" si="26"/>
        <v>4265.1000000000004</v>
      </c>
      <c r="E342" s="13">
        <v>60.93</v>
      </c>
      <c r="F342" s="16" t="s">
        <v>460</v>
      </c>
    </row>
    <row r="343" spans="1:6" s="23" customFormat="1" ht="12.75" hidden="1" outlineLevel="1" x14ac:dyDescent="0.2">
      <c r="A343" s="3" t="s">
        <v>587</v>
      </c>
      <c r="B343" s="4" t="s">
        <v>592</v>
      </c>
      <c r="C343" s="5" t="s">
        <v>51</v>
      </c>
      <c r="D343" s="6">
        <f t="shared" si="26"/>
        <v>9160.9</v>
      </c>
      <c r="E343" s="13">
        <v>130.87</v>
      </c>
      <c r="F343" s="16" t="s">
        <v>460</v>
      </c>
    </row>
    <row r="344" spans="1:6" s="23" customFormat="1" ht="12.75" hidden="1" outlineLevel="1" x14ac:dyDescent="0.2">
      <c r="A344" s="3" t="s">
        <v>588</v>
      </c>
      <c r="B344" s="4" t="s">
        <v>593</v>
      </c>
      <c r="C344" s="5" t="s">
        <v>51</v>
      </c>
      <c r="D344" s="6">
        <f t="shared" si="26"/>
        <v>38388</v>
      </c>
      <c r="E344" s="13">
        <v>548.4</v>
      </c>
      <c r="F344" s="16" t="s">
        <v>460</v>
      </c>
    </row>
    <row r="345" spans="1:6" s="23" customFormat="1" ht="12.75" hidden="1" outlineLevel="1" x14ac:dyDescent="0.2">
      <c r="A345" s="3" t="s">
        <v>589</v>
      </c>
      <c r="B345" s="4" t="s">
        <v>594</v>
      </c>
      <c r="C345" s="5" t="s">
        <v>51</v>
      </c>
      <c r="D345" s="6">
        <f t="shared" si="26"/>
        <v>24006.5</v>
      </c>
      <c r="E345" s="13">
        <v>342.95</v>
      </c>
      <c r="F345" s="16" t="s">
        <v>460</v>
      </c>
    </row>
    <row r="346" spans="1:6" s="29" customFormat="1" ht="12.75" hidden="1" outlineLevel="1" x14ac:dyDescent="0.2">
      <c r="A346" s="21"/>
      <c r="B346" s="22" t="s">
        <v>565</v>
      </c>
      <c r="C346" s="21"/>
      <c r="D346" s="21"/>
      <c r="E346" s="21"/>
      <c r="F346" s="30"/>
    </row>
    <row r="347" spans="1:6" s="23" customFormat="1" ht="12.75" hidden="1" outlineLevel="1" x14ac:dyDescent="0.2">
      <c r="A347" s="3" t="s">
        <v>595</v>
      </c>
      <c r="B347" s="4" t="s">
        <v>601</v>
      </c>
      <c r="C347" s="5" t="s">
        <v>51</v>
      </c>
      <c r="D347" s="6">
        <f t="shared" ref="D347:D352" si="27">IF(F347="USD",E347*$E$5,IF(F347="EUR",E347*$E$6,E347))</f>
        <v>5614</v>
      </c>
      <c r="E347" s="13">
        <v>80.2</v>
      </c>
      <c r="F347" s="16" t="s">
        <v>460</v>
      </c>
    </row>
    <row r="348" spans="1:6" s="23" customFormat="1" ht="12.75" hidden="1" outlineLevel="1" x14ac:dyDescent="0.2">
      <c r="A348" s="3" t="s">
        <v>596</v>
      </c>
      <c r="B348" s="4" t="s">
        <v>602</v>
      </c>
      <c r="C348" s="5" t="s">
        <v>51</v>
      </c>
      <c r="D348" s="6">
        <f t="shared" si="27"/>
        <v>7480.9000000000005</v>
      </c>
      <c r="E348" s="13">
        <v>106.87</v>
      </c>
      <c r="F348" s="16" t="s">
        <v>460</v>
      </c>
    </row>
    <row r="349" spans="1:6" s="23" customFormat="1" ht="12.75" hidden="1" outlineLevel="1" x14ac:dyDescent="0.2">
      <c r="A349" s="3" t="s">
        <v>597</v>
      </c>
      <c r="B349" s="4" t="s">
        <v>603</v>
      </c>
      <c r="C349" s="5" t="s">
        <v>51</v>
      </c>
      <c r="D349" s="6">
        <f t="shared" si="27"/>
        <v>23286.9</v>
      </c>
      <c r="E349" s="13">
        <v>332.67</v>
      </c>
      <c r="F349" s="16" t="s">
        <v>460</v>
      </c>
    </row>
    <row r="350" spans="1:6" s="23" customFormat="1" ht="12.75" hidden="1" outlineLevel="1" x14ac:dyDescent="0.2">
      <c r="A350" s="3" t="s">
        <v>598</v>
      </c>
      <c r="B350" s="4" t="s">
        <v>604</v>
      </c>
      <c r="C350" s="5" t="s">
        <v>51</v>
      </c>
      <c r="D350" s="6">
        <f t="shared" si="27"/>
        <v>3905.2999999999997</v>
      </c>
      <c r="E350" s="13">
        <v>55.79</v>
      </c>
      <c r="F350" s="16" t="s">
        <v>460</v>
      </c>
    </row>
    <row r="351" spans="1:6" s="23" customFormat="1" ht="12.75" hidden="1" outlineLevel="1" x14ac:dyDescent="0.2">
      <c r="A351" s="3" t="s">
        <v>599</v>
      </c>
      <c r="B351" s="4" t="s">
        <v>605</v>
      </c>
      <c r="C351" s="5" t="s">
        <v>51</v>
      </c>
      <c r="D351" s="6">
        <f t="shared" si="27"/>
        <v>19187</v>
      </c>
      <c r="E351" s="13">
        <v>274.10000000000002</v>
      </c>
      <c r="F351" s="16" t="s">
        <v>460</v>
      </c>
    </row>
    <row r="352" spans="1:6" s="23" customFormat="1" ht="12.75" hidden="1" outlineLevel="1" x14ac:dyDescent="0.2">
      <c r="A352" s="3" t="s">
        <v>600</v>
      </c>
      <c r="B352" s="4" t="s">
        <v>606</v>
      </c>
      <c r="C352" s="5" t="s">
        <v>51</v>
      </c>
      <c r="D352" s="6">
        <f t="shared" si="27"/>
        <v>120171.8</v>
      </c>
      <c r="E352" s="14">
        <v>1716.74</v>
      </c>
      <c r="F352" s="16" t="s">
        <v>460</v>
      </c>
    </row>
    <row r="353" spans="1:6" s="29" customFormat="1" ht="12.75" hidden="1" outlineLevel="1" x14ac:dyDescent="0.2">
      <c r="A353" s="21"/>
      <c r="B353" s="22" t="s">
        <v>566</v>
      </c>
      <c r="C353" s="21"/>
      <c r="D353" s="21"/>
      <c r="E353" s="21"/>
      <c r="F353" s="30"/>
    </row>
    <row r="354" spans="1:6" s="23" customFormat="1" ht="12.75" hidden="1" outlineLevel="1" x14ac:dyDescent="0.2">
      <c r="A354" s="3" t="s">
        <v>607</v>
      </c>
      <c r="B354" s="4" t="s">
        <v>621</v>
      </c>
      <c r="C354" s="5" t="s">
        <v>51</v>
      </c>
      <c r="D354" s="6">
        <f t="shared" ref="D354:D363" si="28">IF(F354="USD",E354*$E$5,IF(F354="EUR",E354*$E$6,E354))</f>
        <v>0</v>
      </c>
      <c r="E354" s="12"/>
      <c r="F354" s="16" t="s">
        <v>460</v>
      </c>
    </row>
    <row r="355" spans="1:6" s="23" customFormat="1" ht="12.75" hidden="1" outlineLevel="1" x14ac:dyDescent="0.2">
      <c r="A355" s="3" t="s">
        <v>608</v>
      </c>
      <c r="B355" s="4" t="s">
        <v>622</v>
      </c>
      <c r="C355" s="5" t="s">
        <v>51</v>
      </c>
      <c r="D355" s="6">
        <f t="shared" si="28"/>
        <v>26906.6</v>
      </c>
      <c r="E355" s="13">
        <v>384.38</v>
      </c>
      <c r="F355" s="16" t="s">
        <v>460</v>
      </c>
    </row>
    <row r="356" spans="1:6" s="23" customFormat="1" ht="12.75" hidden="1" outlineLevel="1" x14ac:dyDescent="0.2">
      <c r="A356" s="3" t="s">
        <v>609</v>
      </c>
      <c r="B356" s="4" t="s">
        <v>623</v>
      </c>
      <c r="C356" s="5" t="s">
        <v>51</v>
      </c>
      <c r="D356" s="6">
        <f t="shared" si="28"/>
        <v>9895.9</v>
      </c>
      <c r="E356" s="13">
        <v>141.37</v>
      </c>
      <c r="F356" s="16" t="s">
        <v>460</v>
      </c>
    </row>
    <row r="357" spans="1:6" s="23" customFormat="1" ht="12.75" hidden="1" outlineLevel="1" x14ac:dyDescent="0.2">
      <c r="A357" s="3" t="s">
        <v>610</v>
      </c>
      <c r="B357" s="4" t="s">
        <v>624</v>
      </c>
      <c r="C357" s="5" t="s">
        <v>51</v>
      </c>
      <c r="D357" s="6">
        <f t="shared" si="28"/>
        <v>0</v>
      </c>
      <c r="E357" s="12"/>
      <c r="F357" s="16" t="s">
        <v>460</v>
      </c>
    </row>
    <row r="358" spans="1:6" s="23" customFormat="1" ht="12.75" hidden="1" outlineLevel="1" x14ac:dyDescent="0.2">
      <c r="A358" s="3" t="s">
        <v>611</v>
      </c>
      <c r="B358" s="4" t="s">
        <v>625</v>
      </c>
      <c r="C358" s="5" t="s">
        <v>51</v>
      </c>
      <c r="D358" s="6">
        <f t="shared" si="28"/>
        <v>0</v>
      </c>
      <c r="E358" s="12"/>
      <c r="F358" s="16" t="s">
        <v>460</v>
      </c>
    </row>
    <row r="359" spans="1:6" s="23" customFormat="1" ht="12.75" hidden="1" outlineLevel="1" x14ac:dyDescent="0.2">
      <c r="A359" s="3" t="s">
        <v>612</v>
      </c>
      <c r="B359" s="4" t="s">
        <v>626</v>
      </c>
      <c r="C359" s="5" t="s">
        <v>51</v>
      </c>
      <c r="D359" s="6">
        <f t="shared" si="28"/>
        <v>0</v>
      </c>
      <c r="E359" s="12"/>
      <c r="F359" s="16" t="s">
        <v>460</v>
      </c>
    </row>
    <row r="360" spans="1:6" s="23" customFormat="1" ht="12.75" hidden="1" outlineLevel="1" x14ac:dyDescent="0.2">
      <c r="A360" s="3" t="s">
        <v>613</v>
      </c>
      <c r="B360" s="4" t="s">
        <v>627</v>
      </c>
      <c r="C360" s="5" t="s">
        <v>51</v>
      </c>
      <c r="D360" s="6">
        <f t="shared" si="28"/>
        <v>5585.3</v>
      </c>
      <c r="E360" s="13">
        <v>79.790000000000006</v>
      </c>
      <c r="F360" s="16" t="s">
        <v>460</v>
      </c>
    </row>
    <row r="361" spans="1:6" s="23" customFormat="1" ht="12.75" hidden="1" outlineLevel="1" x14ac:dyDescent="0.2">
      <c r="A361" s="3" t="s">
        <v>614</v>
      </c>
      <c r="B361" s="4" t="s">
        <v>628</v>
      </c>
      <c r="C361" s="5" t="s">
        <v>51</v>
      </c>
      <c r="D361" s="6">
        <f t="shared" si="28"/>
        <v>9622.2000000000007</v>
      </c>
      <c r="E361" s="13">
        <v>137.46</v>
      </c>
      <c r="F361" s="16" t="s">
        <v>460</v>
      </c>
    </row>
    <row r="362" spans="1:6" s="23" customFormat="1" ht="12.75" hidden="1" outlineLevel="1" x14ac:dyDescent="0.2">
      <c r="A362" s="3" t="s">
        <v>615</v>
      </c>
      <c r="B362" s="4" t="s">
        <v>629</v>
      </c>
      <c r="C362" s="5" t="s">
        <v>51</v>
      </c>
      <c r="D362" s="6">
        <f t="shared" si="28"/>
        <v>10503.5</v>
      </c>
      <c r="E362" s="13">
        <v>150.05000000000001</v>
      </c>
      <c r="F362" s="16" t="s">
        <v>460</v>
      </c>
    </row>
    <row r="363" spans="1:6" s="23" customFormat="1" ht="12.75" hidden="1" outlineLevel="1" x14ac:dyDescent="0.2">
      <c r="A363" s="3" t="s">
        <v>616</v>
      </c>
      <c r="B363" s="4" t="s">
        <v>630</v>
      </c>
      <c r="C363" s="5" t="s">
        <v>51</v>
      </c>
      <c r="D363" s="6">
        <f t="shared" si="28"/>
        <v>11852.4</v>
      </c>
      <c r="E363" s="13">
        <v>169.32</v>
      </c>
      <c r="F363" s="16" t="s">
        <v>460</v>
      </c>
    </row>
    <row r="364" spans="1:6" s="23" customFormat="1" ht="12.75" hidden="1" outlineLevel="1" x14ac:dyDescent="0.2">
      <c r="A364" s="3" t="s">
        <v>617</v>
      </c>
      <c r="B364" s="4" t="s">
        <v>631</v>
      </c>
      <c r="C364" s="5" t="s">
        <v>51</v>
      </c>
      <c r="D364" s="6">
        <f t="shared" ref="D364:D367" si="29">IF(F364="USD",E364*$E$5,IF(F364="EUR",E364*$E$6,E364))</f>
        <v>13377.7</v>
      </c>
      <c r="E364" s="13">
        <v>191.11</v>
      </c>
      <c r="F364" s="16" t="s">
        <v>460</v>
      </c>
    </row>
    <row r="365" spans="1:6" s="23" customFormat="1" ht="12.75" hidden="1" outlineLevel="1" x14ac:dyDescent="0.2">
      <c r="A365" s="3" t="s">
        <v>618</v>
      </c>
      <c r="B365" s="4" t="s">
        <v>632</v>
      </c>
      <c r="C365" s="5" t="s">
        <v>51</v>
      </c>
      <c r="D365" s="6">
        <f t="shared" si="29"/>
        <v>7158.2000000000007</v>
      </c>
      <c r="E365" s="13">
        <v>102.26</v>
      </c>
      <c r="F365" s="16" t="s">
        <v>460</v>
      </c>
    </row>
    <row r="366" spans="1:6" s="23" customFormat="1" ht="12.75" hidden="1" outlineLevel="1" x14ac:dyDescent="0.2">
      <c r="A366" s="3" t="s">
        <v>619</v>
      </c>
      <c r="B366" s="4" t="s">
        <v>633</v>
      </c>
      <c r="C366" s="5" t="s">
        <v>51</v>
      </c>
      <c r="D366" s="6">
        <f t="shared" si="29"/>
        <v>3389.4</v>
      </c>
      <c r="E366" s="13">
        <v>48.42</v>
      </c>
      <c r="F366" s="16" t="s">
        <v>460</v>
      </c>
    </row>
    <row r="367" spans="1:6" s="23" customFormat="1" ht="12.75" hidden="1" outlineLevel="1" x14ac:dyDescent="0.2">
      <c r="A367" s="3" t="s">
        <v>620</v>
      </c>
      <c r="B367" s="4" t="s">
        <v>634</v>
      </c>
      <c r="C367" s="5" t="s">
        <v>51</v>
      </c>
      <c r="D367" s="6">
        <f t="shared" si="29"/>
        <v>10931.199999999999</v>
      </c>
      <c r="E367" s="13">
        <v>156.16</v>
      </c>
      <c r="F367" s="16" t="s">
        <v>460</v>
      </c>
    </row>
    <row r="368" spans="1:6" s="27" customFormat="1" ht="12.75" collapsed="1" x14ac:dyDescent="0.2">
      <c r="A368" s="19"/>
      <c r="B368" s="20" t="s">
        <v>399</v>
      </c>
      <c r="C368" s="19"/>
      <c r="D368" s="19"/>
      <c r="E368" s="19"/>
      <c r="F368" s="26"/>
    </row>
    <row r="369" spans="1:6" s="23" customFormat="1" ht="12.75" hidden="1" outlineLevel="1" x14ac:dyDescent="0.2">
      <c r="A369" s="3" t="s">
        <v>635</v>
      </c>
      <c r="B369" s="4" t="s">
        <v>639</v>
      </c>
      <c r="C369" s="5" t="s">
        <v>51</v>
      </c>
      <c r="D369" s="6">
        <f t="shared" ref="D369:D372" si="30">IF(F369="USD",E369*$E$5,IF(F369="EUR",E369*$E$6,E369))</f>
        <v>2720.8999999999996</v>
      </c>
      <c r="E369" s="13">
        <v>38.869999999999997</v>
      </c>
      <c r="F369" s="16" t="s">
        <v>460</v>
      </c>
    </row>
    <row r="370" spans="1:6" s="23" customFormat="1" ht="12.75" hidden="1" outlineLevel="1" x14ac:dyDescent="0.2">
      <c r="A370" s="3" t="s">
        <v>636</v>
      </c>
      <c r="B370" s="4" t="s">
        <v>640</v>
      </c>
      <c r="C370" s="5" t="s">
        <v>51</v>
      </c>
      <c r="D370" s="6">
        <f t="shared" si="30"/>
        <v>9449.3000000000011</v>
      </c>
      <c r="E370" s="13">
        <v>134.99</v>
      </c>
      <c r="F370" s="16" t="s">
        <v>460</v>
      </c>
    </row>
    <row r="371" spans="1:6" s="23" customFormat="1" ht="12.75" hidden="1" outlineLevel="1" x14ac:dyDescent="0.2">
      <c r="A371" s="3" t="s">
        <v>637</v>
      </c>
      <c r="B371" s="4" t="s">
        <v>641</v>
      </c>
      <c r="C371" s="5" t="s">
        <v>51</v>
      </c>
      <c r="D371" s="6">
        <f t="shared" si="30"/>
        <v>14787.5</v>
      </c>
      <c r="E371" s="13">
        <v>211.25</v>
      </c>
      <c r="F371" s="16" t="s">
        <v>460</v>
      </c>
    </row>
    <row r="372" spans="1:6" s="23" customFormat="1" ht="12.75" hidden="1" outlineLevel="1" x14ac:dyDescent="0.2">
      <c r="A372" s="3" t="s">
        <v>638</v>
      </c>
      <c r="B372" s="4" t="s">
        <v>642</v>
      </c>
      <c r="C372" s="5" t="s">
        <v>51</v>
      </c>
      <c r="D372" s="6">
        <f t="shared" si="30"/>
        <v>76785.8</v>
      </c>
      <c r="E372" s="14">
        <v>1096.94</v>
      </c>
      <c r="F372" s="16" t="s">
        <v>460</v>
      </c>
    </row>
    <row r="373" spans="1:6" s="27" customFormat="1" ht="12.75" collapsed="1" x14ac:dyDescent="0.2">
      <c r="A373" s="19"/>
      <c r="B373" s="20" t="s">
        <v>400</v>
      </c>
      <c r="C373" s="19"/>
      <c r="D373" s="19"/>
      <c r="E373" s="19"/>
      <c r="F373" s="26"/>
    </row>
    <row r="374" spans="1:6" s="29" customFormat="1" ht="12.75" hidden="1" outlineLevel="1" x14ac:dyDescent="0.2">
      <c r="A374" s="21"/>
      <c r="B374" s="22" t="s">
        <v>643</v>
      </c>
      <c r="C374" s="21"/>
      <c r="D374" s="21"/>
      <c r="E374" s="21"/>
      <c r="F374" s="28"/>
    </row>
    <row r="375" spans="1:6" s="23" customFormat="1" ht="12.75" hidden="1" outlineLevel="1" x14ac:dyDescent="0.2">
      <c r="A375" s="3" t="s">
        <v>650</v>
      </c>
      <c r="B375" s="4" t="s">
        <v>651</v>
      </c>
      <c r="C375" s="5" t="s">
        <v>51</v>
      </c>
      <c r="D375" s="6">
        <f>IF(F375="USD",E375*$E$5,IF(F375="EUR",E375*$E$6,E375))</f>
        <v>62230</v>
      </c>
      <c r="E375" s="13">
        <v>889</v>
      </c>
      <c r="F375" s="16" t="s">
        <v>460</v>
      </c>
    </row>
    <row r="376" spans="1:6" s="29" customFormat="1" ht="12.75" hidden="1" outlineLevel="1" x14ac:dyDescent="0.2">
      <c r="A376" s="21"/>
      <c r="B376" s="22" t="s">
        <v>644</v>
      </c>
      <c r="C376" s="21"/>
      <c r="D376" s="21"/>
      <c r="E376" s="21"/>
      <c r="F376" s="28"/>
    </row>
    <row r="377" spans="1:6" s="23" customFormat="1" ht="12.75" hidden="1" outlineLevel="1" x14ac:dyDescent="0.2">
      <c r="A377" s="3" t="s">
        <v>652</v>
      </c>
      <c r="B377" s="4" t="s">
        <v>653</v>
      </c>
      <c r="C377" s="5" t="s">
        <v>51</v>
      </c>
      <c r="D377" s="6">
        <f t="shared" ref="D377" si="31">IF(F377="USD",E377*$E$5,IF(F377="EUR",E377*$E$6,E377))</f>
        <v>22796.9</v>
      </c>
      <c r="E377" s="13">
        <v>325.67</v>
      </c>
      <c r="F377" s="16" t="s">
        <v>460</v>
      </c>
    </row>
    <row r="378" spans="1:6" s="29" customFormat="1" ht="12.75" hidden="1" outlineLevel="1" x14ac:dyDescent="0.2">
      <c r="A378" s="21"/>
      <c r="B378" s="22" t="s">
        <v>645</v>
      </c>
      <c r="C378" s="21"/>
      <c r="D378" s="21"/>
      <c r="E378" s="21"/>
      <c r="F378" s="30"/>
    </row>
    <row r="379" spans="1:6" s="23" customFormat="1" ht="12.75" hidden="1" outlineLevel="1" x14ac:dyDescent="0.2">
      <c r="A379" s="3" t="s">
        <v>654</v>
      </c>
      <c r="B379" s="4" t="s">
        <v>659</v>
      </c>
      <c r="C379" s="5" t="s">
        <v>51</v>
      </c>
      <c r="D379" s="6">
        <f t="shared" ref="D379:D383" si="32">IF(F379="USD",E379*$E$5,IF(F379="EUR",E379*$E$6,E379))</f>
        <v>2867.2000000000003</v>
      </c>
      <c r="E379" s="13">
        <v>40.96</v>
      </c>
      <c r="F379" s="16" t="s">
        <v>460</v>
      </c>
    </row>
    <row r="380" spans="1:6" s="23" customFormat="1" ht="12.75" hidden="1" outlineLevel="1" x14ac:dyDescent="0.2">
      <c r="A380" s="3" t="s">
        <v>655</v>
      </c>
      <c r="B380" s="4" t="s">
        <v>660</v>
      </c>
      <c r="C380" s="5" t="s">
        <v>51</v>
      </c>
      <c r="D380" s="6">
        <f t="shared" si="32"/>
        <v>6338.5</v>
      </c>
      <c r="E380" s="13">
        <v>90.55</v>
      </c>
      <c r="F380" s="16" t="s">
        <v>460</v>
      </c>
    </row>
    <row r="381" spans="1:6" s="23" customFormat="1" ht="12.75" hidden="1" outlineLevel="1" x14ac:dyDescent="0.2">
      <c r="A381" s="3" t="s">
        <v>656</v>
      </c>
      <c r="B381" s="4" t="s">
        <v>661</v>
      </c>
      <c r="C381" s="5" t="s">
        <v>51</v>
      </c>
      <c r="D381" s="6">
        <f t="shared" si="32"/>
        <v>7305.2</v>
      </c>
      <c r="E381" s="13">
        <v>104.36</v>
      </c>
      <c r="F381" s="16" t="s">
        <v>460</v>
      </c>
    </row>
    <row r="382" spans="1:6" s="23" customFormat="1" ht="12.75" hidden="1" outlineLevel="1" x14ac:dyDescent="0.2">
      <c r="A382" s="3" t="s">
        <v>657</v>
      </c>
      <c r="B382" s="4" t="s">
        <v>662</v>
      </c>
      <c r="C382" s="5" t="s">
        <v>51</v>
      </c>
      <c r="D382" s="6">
        <f t="shared" si="32"/>
        <v>4250.3999999999996</v>
      </c>
      <c r="E382" s="13">
        <v>60.72</v>
      </c>
      <c r="F382" s="16" t="s">
        <v>460</v>
      </c>
    </row>
    <row r="383" spans="1:6" s="23" customFormat="1" ht="12.75" hidden="1" outlineLevel="1" x14ac:dyDescent="0.2">
      <c r="A383" s="3" t="s">
        <v>658</v>
      </c>
      <c r="B383" s="4" t="s">
        <v>663</v>
      </c>
      <c r="C383" s="5" t="s">
        <v>51</v>
      </c>
      <c r="D383" s="6">
        <f t="shared" si="32"/>
        <v>5030.2</v>
      </c>
      <c r="E383" s="13">
        <v>71.86</v>
      </c>
      <c r="F383" s="16" t="s">
        <v>460</v>
      </c>
    </row>
    <row r="384" spans="1:6" s="29" customFormat="1" ht="12.75" hidden="1" outlineLevel="1" x14ac:dyDescent="0.2">
      <c r="A384" s="21"/>
      <c r="B384" s="22" t="s">
        <v>646</v>
      </c>
      <c r="C384" s="21"/>
      <c r="D384" s="21"/>
      <c r="E384" s="21"/>
      <c r="F384" s="30"/>
    </row>
    <row r="385" spans="1:6" s="23" customFormat="1" ht="12.75" hidden="1" outlineLevel="1" x14ac:dyDescent="0.2">
      <c r="A385" s="3" t="s">
        <v>664</v>
      </c>
      <c r="B385" s="4" t="s">
        <v>667</v>
      </c>
      <c r="C385" s="5" t="s">
        <v>51</v>
      </c>
      <c r="D385" s="6">
        <f t="shared" ref="D385:D387" si="33">IF(F385="USD",E385*$E$5,IF(F385="EUR",E385*$E$6,E385))</f>
        <v>8371.3000000000011</v>
      </c>
      <c r="E385" s="13">
        <v>119.59</v>
      </c>
      <c r="F385" s="16" t="s">
        <v>460</v>
      </c>
    </row>
    <row r="386" spans="1:6" s="23" customFormat="1" ht="12.75" hidden="1" outlineLevel="1" x14ac:dyDescent="0.2">
      <c r="A386" s="3" t="s">
        <v>665</v>
      </c>
      <c r="B386" s="4" t="s">
        <v>668</v>
      </c>
      <c r="C386" s="5" t="s">
        <v>51</v>
      </c>
      <c r="D386" s="6">
        <f t="shared" si="33"/>
        <v>10987.2</v>
      </c>
      <c r="E386" s="13">
        <v>156.96</v>
      </c>
      <c r="F386" s="16" t="s">
        <v>460</v>
      </c>
    </row>
    <row r="387" spans="1:6" s="23" customFormat="1" ht="12.75" hidden="1" outlineLevel="1" x14ac:dyDescent="0.2">
      <c r="A387" s="3" t="s">
        <v>666</v>
      </c>
      <c r="B387" s="4" t="s">
        <v>669</v>
      </c>
      <c r="C387" s="5" t="s">
        <v>51</v>
      </c>
      <c r="D387" s="6">
        <f t="shared" si="33"/>
        <v>17266.2</v>
      </c>
      <c r="E387" s="13">
        <v>246.66</v>
      </c>
      <c r="F387" s="16" t="s">
        <v>460</v>
      </c>
    </row>
    <row r="388" spans="1:6" s="29" customFormat="1" ht="12.75" hidden="1" outlineLevel="1" x14ac:dyDescent="0.2">
      <c r="A388" s="21"/>
      <c r="B388" s="22" t="s">
        <v>647</v>
      </c>
      <c r="C388" s="21"/>
      <c r="D388" s="21"/>
      <c r="E388" s="21"/>
      <c r="F388" s="30"/>
    </row>
    <row r="389" spans="1:6" s="23" customFormat="1" ht="12.75" hidden="1" outlineLevel="1" x14ac:dyDescent="0.2">
      <c r="A389" s="3" t="s">
        <v>670</v>
      </c>
      <c r="B389" s="4" t="s">
        <v>671</v>
      </c>
      <c r="C389" s="5" t="s">
        <v>51</v>
      </c>
      <c r="D389" s="6">
        <f t="shared" ref="D389" si="34">IF(F389="USD",E389*$E$5,IF(F389="EUR",E389*$E$6,E389))</f>
        <v>1538.6000000000001</v>
      </c>
      <c r="E389" s="13">
        <v>21.98</v>
      </c>
      <c r="F389" s="16" t="s">
        <v>460</v>
      </c>
    </row>
    <row r="390" spans="1:6" s="29" customFormat="1" ht="12.75" hidden="1" outlineLevel="1" x14ac:dyDescent="0.2">
      <c r="A390" s="21"/>
      <c r="B390" s="22" t="s">
        <v>648</v>
      </c>
      <c r="C390" s="21"/>
      <c r="D390" s="21"/>
      <c r="E390" s="21"/>
      <c r="F390" s="28"/>
    </row>
    <row r="391" spans="1:6" s="23" customFormat="1" ht="12.75" hidden="1" outlineLevel="1" x14ac:dyDescent="0.2">
      <c r="A391" s="3" t="s">
        <v>672</v>
      </c>
      <c r="B391" s="4" t="s">
        <v>675</v>
      </c>
      <c r="C391" s="5" t="s">
        <v>51</v>
      </c>
      <c r="D391" s="6">
        <f>IF(F391="USD",E391*$E$5,IF(F391="EUR",E391*$E$6,E391))</f>
        <v>1110.2</v>
      </c>
      <c r="E391" s="13">
        <v>15.86</v>
      </c>
      <c r="F391" s="16" t="s">
        <v>460</v>
      </c>
    </row>
    <row r="392" spans="1:6" s="23" customFormat="1" ht="12.75" hidden="1" outlineLevel="1" x14ac:dyDescent="0.2">
      <c r="A392" s="3" t="s">
        <v>673</v>
      </c>
      <c r="B392" s="4" t="s">
        <v>676</v>
      </c>
      <c r="C392" s="5" t="s">
        <v>51</v>
      </c>
      <c r="D392" s="6">
        <f t="shared" ref="D392:D393" si="35">IF(F392="USD",E392*$E$5,IF(F392="EUR",E392*$E$6,E392))</f>
        <v>1110.2</v>
      </c>
      <c r="E392" s="13">
        <v>15.86</v>
      </c>
      <c r="F392" s="16" t="s">
        <v>460</v>
      </c>
    </row>
    <row r="393" spans="1:6" s="23" customFormat="1" ht="12.75" hidden="1" outlineLevel="1" x14ac:dyDescent="0.2">
      <c r="A393" s="3" t="s">
        <v>674</v>
      </c>
      <c r="B393" s="4" t="s">
        <v>677</v>
      </c>
      <c r="C393" s="5" t="s">
        <v>51</v>
      </c>
      <c r="D393" s="6">
        <f t="shared" si="35"/>
        <v>1270.5</v>
      </c>
      <c r="E393" s="13">
        <v>18.149999999999999</v>
      </c>
      <c r="F393" s="16" t="s">
        <v>460</v>
      </c>
    </row>
    <row r="394" spans="1:6" s="29" customFormat="1" ht="12.75" hidden="1" outlineLevel="1" x14ac:dyDescent="0.2">
      <c r="A394" s="21"/>
      <c r="B394" s="22" t="s">
        <v>649</v>
      </c>
      <c r="C394" s="21"/>
      <c r="D394" s="21"/>
      <c r="E394" s="21"/>
      <c r="F394" s="28"/>
    </row>
    <row r="395" spans="1:6" s="23" customFormat="1" ht="12.75" hidden="1" outlineLevel="1" x14ac:dyDescent="0.2">
      <c r="A395" s="3" t="s">
        <v>678</v>
      </c>
      <c r="B395" s="4" t="s">
        <v>683</v>
      </c>
      <c r="C395" s="5" t="s">
        <v>51</v>
      </c>
      <c r="D395" s="6">
        <f t="shared" ref="D395:D397" si="36">IF(F395="USD",E395*$E$5,IF(F395="EUR",E395*$E$6,E395))</f>
        <v>1623.3000000000002</v>
      </c>
      <c r="E395" s="13">
        <v>23.19</v>
      </c>
      <c r="F395" s="16" t="s">
        <v>460</v>
      </c>
    </row>
    <row r="396" spans="1:6" s="23" customFormat="1" ht="12.75" hidden="1" outlineLevel="1" x14ac:dyDescent="0.2">
      <c r="A396" s="3" t="s">
        <v>679</v>
      </c>
      <c r="B396" s="4" t="s">
        <v>684</v>
      </c>
      <c r="C396" s="5" t="s">
        <v>51</v>
      </c>
      <c r="D396" s="6">
        <f t="shared" si="36"/>
        <v>1623.3000000000002</v>
      </c>
      <c r="E396" s="13">
        <v>23.19</v>
      </c>
      <c r="F396" s="16" t="s">
        <v>460</v>
      </c>
    </row>
    <row r="397" spans="1:6" s="23" customFormat="1" ht="12.75" hidden="1" outlineLevel="1" x14ac:dyDescent="0.2">
      <c r="A397" s="3" t="s">
        <v>680</v>
      </c>
      <c r="B397" s="4" t="s">
        <v>685</v>
      </c>
      <c r="C397" s="5" t="s">
        <v>51</v>
      </c>
      <c r="D397" s="6">
        <f t="shared" si="36"/>
        <v>2279.2000000000003</v>
      </c>
      <c r="E397" s="13">
        <v>32.56</v>
      </c>
      <c r="F397" s="16" t="s">
        <v>460</v>
      </c>
    </row>
    <row r="398" spans="1:6" s="29" customFormat="1" ht="12.75" hidden="1" outlineLevel="1" x14ac:dyDescent="0.2">
      <c r="A398" s="21"/>
      <c r="B398" s="22" t="s">
        <v>10</v>
      </c>
      <c r="C398" s="21"/>
      <c r="D398" s="21"/>
      <c r="E398" s="21"/>
      <c r="F398" s="30"/>
    </row>
    <row r="399" spans="1:6" s="23" customFormat="1" ht="12.75" hidden="1" outlineLevel="1" x14ac:dyDescent="0.2">
      <c r="A399" s="3" t="s">
        <v>681</v>
      </c>
      <c r="B399" s="4" t="s">
        <v>686</v>
      </c>
      <c r="C399" s="5" t="s">
        <v>51</v>
      </c>
      <c r="D399" s="6">
        <f t="shared" ref="D399:D400" si="37">IF(F399="USD",E399*$E$5,IF(F399="EUR",E399*$E$6,E399))</f>
        <v>2702.7</v>
      </c>
      <c r="E399" s="13">
        <v>38.61</v>
      </c>
      <c r="F399" s="16" t="s">
        <v>460</v>
      </c>
    </row>
    <row r="400" spans="1:6" s="23" customFormat="1" ht="12.75" hidden="1" outlineLevel="1" x14ac:dyDescent="0.2">
      <c r="A400" s="3" t="s">
        <v>682</v>
      </c>
      <c r="B400" s="4" t="s">
        <v>687</v>
      </c>
      <c r="C400" s="5" t="s">
        <v>51</v>
      </c>
      <c r="D400" s="6">
        <f t="shared" si="37"/>
        <v>2702.7</v>
      </c>
      <c r="E400" s="13">
        <v>38.61</v>
      </c>
      <c r="F400" s="16" t="s">
        <v>460</v>
      </c>
    </row>
    <row r="401" spans="1:6" s="27" customFormat="1" ht="12.75" collapsed="1" x14ac:dyDescent="0.2">
      <c r="A401" s="19"/>
      <c r="B401" s="20" t="s">
        <v>845</v>
      </c>
      <c r="C401" s="19"/>
      <c r="D401" s="19"/>
      <c r="E401" s="19"/>
      <c r="F401" s="26"/>
    </row>
    <row r="402" spans="1:6" s="23" customFormat="1" ht="12.75" hidden="1" outlineLevel="1" x14ac:dyDescent="0.2">
      <c r="A402" s="3" t="s">
        <v>835</v>
      </c>
      <c r="B402" s="4" t="s">
        <v>840</v>
      </c>
      <c r="C402" s="5" t="s">
        <v>51</v>
      </c>
      <c r="D402" s="6">
        <f t="shared" ref="D402:D406" si="38">IF(F402="USD",E402*$E$5,IF(F402="EUR",E402*$E$6,E402))</f>
        <v>1073.8</v>
      </c>
      <c r="E402" s="13">
        <v>15.34</v>
      </c>
      <c r="F402" s="16" t="s">
        <v>460</v>
      </c>
    </row>
    <row r="403" spans="1:6" s="23" customFormat="1" ht="12.75" hidden="1" outlineLevel="1" x14ac:dyDescent="0.2">
      <c r="A403" s="3" t="s">
        <v>836</v>
      </c>
      <c r="B403" s="4" t="s">
        <v>841</v>
      </c>
      <c r="C403" s="5" t="s">
        <v>51</v>
      </c>
      <c r="D403" s="6">
        <f t="shared" si="38"/>
        <v>219.8</v>
      </c>
      <c r="E403" s="13">
        <v>3.14</v>
      </c>
      <c r="F403" s="16" t="s">
        <v>460</v>
      </c>
    </row>
    <row r="404" spans="1:6" s="23" customFormat="1" ht="12.75" hidden="1" outlineLevel="1" x14ac:dyDescent="0.2">
      <c r="A404" s="3" t="s">
        <v>837</v>
      </c>
      <c r="B404" s="4" t="s">
        <v>842</v>
      </c>
      <c r="C404" s="5" t="s">
        <v>51</v>
      </c>
      <c r="D404" s="6">
        <f t="shared" si="38"/>
        <v>3202.5</v>
      </c>
      <c r="E404" s="13">
        <v>45.75</v>
      </c>
      <c r="F404" s="16" t="s">
        <v>460</v>
      </c>
    </row>
    <row r="405" spans="1:6" s="23" customFormat="1" ht="12.75" hidden="1" outlineLevel="1" x14ac:dyDescent="0.2">
      <c r="A405" s="3" t="s">
        <v>838</v>
      </c>
      <c r="B405" s="4" t="s">
        <v>843</v>
      </c>
      <c r="C405" s="5" t="s">
        <v>51</v>
      </c>
      <c r="D405" s="6">
        <f t="shared" si="38"/>
        <v>282.8</v>
      </c>
      <c r="E405" s="13">
        <v>4.04</v>
      </c>
      <c r="F405" s="16" t="s">
        <v>460</v>
      </c>
    </row>
    <row r="406" spans="1:6" s="23" customFormat="1" ht="12.75" hidden="1" outlineLevel="1" x14ac:dyDescent="0.2">
      <c r="A406" s="3" t="s">
        <v>839</v>
      </c>
      <c r="B406" s="4" t="s">
        <v>844</v>
      </c>
      <c r="C406" s="5" t="s">
        <v>51</v>
      </c>
      <c r="D406" s="6">
        <f t="shared" si="38"/>
        <v>7331.7999999999993</v>
      </c>
      <c r="E406" s="13">
        <v>104.74</v>
      </c>
      <c r="F406" s="16" t="s">
        <v>460</v>
      </c>
    </row>
    <row r="407" spans="1:6" s="27" customFormat="1" ht="12.75" collapsed="1" x14ac:dyDescent="0.2">
      <c r="A407" s="19"/>
      <c r="B407" s="20" t="s">
        <v>865</v>
      </c>
      <c r="C407" s="19"/>
      <c r="D407" s="19"/>
      <c r="E407" s="19"/>
      <c r="F407" s="26"/>
    </row>
    <row r="408" spans="1:6" s="23" customFormat="1" ht="12.75" hidden="1" outlineLevel="1" x14ac:dyDescent="0.2">
      <c r="A408" s="3" t="s">
        <v>866</v>
      </c>
      <c r="B408" s="4" t="s">
        <v>902</v>
      </c>
      <c r="C408" s="5" t="s">
        <v>51</v>
      </c>
      <c r="D408" s="6">
        <f t="shared" ref="D408:D412" si="39">IF(F408="USD",E408*$E$5,IF(F408="EUR",E408*$E$6,E408))</f>
        <v>16.100000000000001</v>
      </c>
      <c r="E408" s="13">
        <v>0.23</v>
      </c>
      <c r="F408" s="16" t="s">
        <v>460</v>
      </c>
    </row>
    <row r="409" spans="1:6" s="23" customFormat="1" ht="12.75" hidden="1" outlineLevel="1" x14ac:dyDescent="0.2">
      <c r="A409" s="3" t="s">
        <v>867</v>
      </c>
      <c r="B409" s="4" t="s">
        <v>903</v>
      </c>
      <c r="C409" s="5" t="s">
        <v>51</v>
      </c>
      <c r="D409" s="6">
        <f t="shared" si="39"/>
        <v>36.4</v>
      </c>
      <c r="E409" s="13">
        <v>0.52</v>
      </c>
      <c r="F409" s="16" t="s">
        <v>460</v>
      </c>
    </row>
    <row r="410" spans="1:6" s="23" customFormat="1" ht="12.75" hidden="1" outlineLevel="1" x14ac:dyDescent="0.2">
      <c r="A410" s="3"/>
      <c r="B410" s="4" t="s">
        <v>904</v>
      </c>
      <c r="C410" s="5" t="s">
        <v>51</v>
      </c>
      <c r="D410" s="6">
        <f t="shared" si="39"/>
        <v>15.4</v>
      </c>
      <c r="E410" s="13">
        <v>0.22</v>
      </c>
      <c r="F410" s="16" t="s">
        <v>460</v>
      </c>
    </row>
    <row r="411" spans="1:6" s="23" customFormat="1" ht="12.75" hidden="1" outlineLevel="1" x14ac:dyDescent="0.2">
      <c r="A411" s="3" t="s">
        <v>868</v>
      </c>
      <c r="B411" s="4" t="s">
        <v>905</v>
      </c>
      <c r="C411" s="5" t="s">
        <v>51</v>
      </c>
      <c r="D411" s="6">
        <f t="shared" si="39"/>
        <v>5722.5</v>
      </c>
      <c r="E411" s="13">
        <v>81.75</v>
      </c>
      <c r="F411" s="16" t="s">
        <v>460</v>
      </c>
    </row>
    <row r="412" spans="1:6" s="23" customFormat="1" ht="12.75" hidden="1" outlineLevel="1" x14ac:dyDescent="0.2">
      <c r="A412" s="3" t="s">
        <v>869</v>
      </c>
      <c r="B412" s="4" t="s">
        <v>906</v>
      </c>
      <c r="C412" s="5" t="s">
        <v>51</v>
      </c>
      <c r="D412" s="6">
        <f t="shared" si="39"/>
        <v>112</v>
      </c>
      <c r="E412" s="13">
        <v>1.6</v>
      </c>
      <c r="F412" s="16" t="s">
        <v>460</v>
      </c>
    </row>
    <row r="413" spans="1:6" s="23" customFormat="1" ht="12.75" hidden="1" outlineLevel="1" x14ac:dyDescent="0.2">
      <c r="A413" s="3" t="s">
        <v>870</v>
      </c>
      <c r="B413" s="4" t="s">
        <v>907</v>
      </c>
      <c r="C413" s="5" t="s">
        <v>51</v>
      </c>
      <c r="D413" s="6">
        <f t="shared" ref="D413:D422" si="40">IF(F413="USD",E413*$E$5,IF(F413="EUR",E413*$E$6,E413))</f>
        <v>95.2</v>
      </c>
      <c r="E413" s="13">
        <v>1.36</v>
      </c>
      <c r="F413" s="16" t="s">
        <v>460</v>
      </c>
    </row>
    <row r="414" spans="1:6" s="23" customFormat="1" ht="12.75" hidden="1" outlineLevel="1" x14ac:dyDescent="0.2">
      <c r="A414" s="3" t="s">
        <v>871</v>
      </c>
      <c r="B414" s="4" t="s">
        <v>908</v>
      </c>
      <c r="C414" s="5" t="s">
        <v>51</v>
      </c>
      <c r="D414" s="6">
        <f t="shared" si="40"/>
        <v>186.9</v>
      </c>
      <c r="E414" s="13">
        <v>2.67</v>
      </c>
      <c r="F414" s="16" t="s">
        <v>460</v>
      </c>
    </row>
    <row r="415" spans="1:6" s="23" customFormat="1" ht="12.75" hidden="1" outlineLevel="1" x14ac:dyDescent="0.2">
      <c r="A415" s="3" t="s">
        <v>872</v>
      </c>
      <c r="B415" s="4" t="s">
        <v>909</v>
      </c>
      <c r="C415" s="5" t="s">
        <v>51</v>
      </c>
      <c r="D415" s="6">
        <f t="shared" si="40"/>
        <v>79.099999999999994</v>
      </c>
      <c r="E415" s="13">
        <v>1.1299999999999999</v>
      </c>
      <c r="F415" s="16" t="s">
        <v>460</v>
      </c>
    </row>
    <row r="416" spans="1:6" s="23" customFormat="1" ht="12.75" hidden="1" outlineLevel="1" x14ac:dyDescent="0.2">
      <c r="A416" s="3" t="s">
        <v>873</v>
      </c>
      <c r="B416" s="4" t="s">
        <v>910</v>
      </c>
      <c r="C416" s="5" t="s">
        <v>51</v>
      </c>
      <c r="D416" s="6">
        <f t="shared" si="40"/>
        <v>46.900000000000006</v>
      </c>
      <c r="E416" s="13">
        <v>0.67</v>
      </c>
      <c r="F416" s="16" t="s">
        <v>460</v>
      </c>
    </row>
    <row r="417" spans="1:6" s="23" customFormat="1" ht="12.75" hidden="1" outlineLevel="1" x14ac:dyDescent="0.2">
      <c r="A417" s="3" t="s">
        <v>874</v>
      </c>
      <c r="B417" s="4" t="s">
        <v>911</v>
      </c>
      <c r="C417" s="5" t="s">
        <v>51</v>
      </c>
      <c r="D417" s="6">
        <f t="shared" si="40"/>
        <v>25.2</v>
      </c>
      <c r="E417" s="13">
        <v>0.36</v>
      </c>
      <c r="F417" s="16" t="s">
        <v>460</v>
      </c>
    </row>
    <row r="418" spans="1:6" s="23" customFormat="1" ht="12.75" hidden="1" outlineLevel="1" x14ac:dyDescent="0.2">
      <c r="A418" s="3" t="s">
        <v>875</v>
      </c>
      <c r="B418" s="4" t="s">
        <v>912</v>
      </c>
      <c r="C418" s="5" t="s">
        <v>51</v>
      </c>
      <c r="D418" s="6">
        <f t="shared" si="40"/>
        <v>27.3</v>
      </c>
      <c r="E418" s="13">
        <v>0.39</v>
      </c>
      <c r="F418" s="16" t="s">
        <v>460</v>
      </c>
    </row>
    <row r="419" spans="1:6" s="23" customFormat="1" ht="12.75" hidden="1" outlineLevel="1" x14ac:dyDescent="0.2">
      <c r="A419" s="3" t="s">
        <v>876</v>
      </c>
      <c r="B419" s="4" t="s">
        <v>913</v>
      </c>
      <c r="C419" s="5" t="s">
        <v>51</v>
      </c>
      <c r="D419" s="6">
        <f t="shared" si="40"/>
        <v>2501.8000000000002</v>
      </c>
      <c r="E419" s="13">
        <v>35.74</v>
      </c>
      <c r="F419" s="16" t="s">
        <v>460</v>
      </c>
    </row>
    <row r="420" spans="1:6" s="23" customFormat="1" ht="12.75" hidden="1" outlineLevel="1" x14ac:dyDescent="0.2">
      <c r="A420" s="3" t="s">
        <v>877</v>
      </c>
      <c r="B420" s="4" t="s">
        <v>914</v>
      </c>
      <c r="C420" s="5" t="s">
        <v>51</v>
      </c>
      <c r="D420" s="6">
        <f t="shared" si="40"/>
        <v>2550.7999999999997</v>
      </c>
      <c r="E420" s="13">
        <v>36.44</v>
      </c>
      <c r="F420" s="16" t="s">
        <v>460</v>
      </c>
    </row>
    <row r="421" spans="1:6" s="23" customFormat="1" ht="12.75" hidden="1" outlineLevel="1" x14ac:dyDescent="0.2">
      <c r="A421" s="3" t="s">
        <v>878</v>
      </c>
      <c r="B421" s="4" t="s">
        <v>915</v>
      </c>
      <c r="C421" s="5" t="s">
        <v>51</v>
      </c>
      <c r="D421" s="6">
        <f t="shared" si="40"/>
        <v>32.9</v>
      </c>
      <c r="E421" s="13">
        <v>0.47</v>
      </c>
      <c r="F421" s="16" t="s">
        <v>460</v>
      </c>
    </row>
    <row r="422" spans="1:6" s="23" customFormat="1" ht="12.75" hidden="1" outlineLevel="1" x14ac:dyDescent="0.2">
      <c r="A422" s="3" t="s">
        <v>879</v>
      </c>
      <c r="B422" s="4" t="s">
        <v>916</v>
      </c>
      <c r="C422" s="5" t="s">
        <v>51</v>
      </c>
      <c r="D422" s="6">
        <f t="shared" si="40"/>
        <v>20.299999999999997</v>
      </c>
      <c r="E422" s="13">
        <v>0.28999999999999998</v>
      </c>
      <c r="F422" s="16" t="s">
        <v>460</v>
      </c>
    </row>
    <row r="423" spans="1:6" s="23" customFormat="1" ht="12.75" hidden="1" outlineLevel="1" x14ac:dyDescent="0.2">
      <c r="A423" s="3" t="s">
        <v>880</v>
      </c>
      <c r="B423" s="4" t="s">
        <v>917</v>
      </c>
      <c r="C423" s="5" t="s">
        <v>51</v>
      </c>
      <c r="D423" s="6">
        <f t="shared" ref="D423:D442" si="41">IF(F423="USD",E423*$E$5,IF(F423="EUR",E423*$E$6,E423))</f>
        <v>20.299999999999997</v>
      </c>
      <c r="E423" s="13">
        <v>0.28999999999999998</v>
      </c>
      <c r="F423" s="16" t="s">
        <v>460</v>
      </c>
    </row>
    <row r="424" spans="1:6" s="23" customFormat="1" ht="12.75" hidden="1" outlineLevel="1" x14ac:dyDescent="0.2">
      <c r="A424" s="3" t="s">
        <v>881</v>
      </c>
      <c r="B424" s="4" t="s">
        <v>918</v>
      </c>
      <c r="C424" s="5" t="s">
        <v>51</v>
      </c>
      <c r="D424" s="6">
        <f t="shared" si="41"/>
        <v>20.299999999999997</v>
      </c>
      <c r="E424" s="13">
        <v>0.28999999999999998</v>
      </c>
      <c r="F424" s="16" t="s">
        <v>460</v>
      </c>
    </row>
    <row r="425" spans="1:6" s="23" customFormat="1" ht="12.75" hidden="1" outlineLevel="1" x14ac:dyDescent="0.2">
      <c r="A425" s="3" t="s">
        <v>882</v>
      </c>
      <c r="B425" s="4" t="s">
        <v>919</v>
      </c>
      <c r="C425" s="5" t="s">
        <v>51</v>
      </c>
      <c r="D425" s="6">
        <f t="shared" si="41"/>
        <v>23.1</v>
      </c>
      <c r="E425" s="13">
        <v>0.33</v>
      </c>
      <c r="F425" s="16" t="s">
        <v>460</v>
      </c>
    </row>
    <row r="426" spans="1:6" s="23" customFormat="1" ht="12.75" hidden="1" outlineLevel="1" x14ac:dyDescent="0.2">
      <c r="A426" s="3" t="s">
        <v>883</v>
      </c>
      <c r="B426" s="4" t="s">
        <v>920</v>
      </c>
      <c r="C426" s="5" t="s">
        <v>51</v>
      </c>
      <c r="D426" s="6">
        <f t="shared" si="41"/>
        <v>23.8</v>
      </c>
      <c r="E426" s="13">
        <v>0.34</v>
      </c>
      <c r="F426" s="16" t="s">
        <v>460</v>
      </c>
    </row>
    <row r="427" spans="1:6" s="23" customFormat="1" ht="12.75" hidden="1" outlineLevel="1" x14ac:dyDescent="0.2">
      <c r="A427" s="3" t="s">
        <v>884</v>
      </c>
      <c r="B427" s="4" t="s">
        <v>921</v>
      </c>
      <c r="C427" s="5" t="s">
        <v>51</v>
      </c>
      <c r="D427" s="6">
        <f t="shared" si="41"/>
        <v>95.2</v>
      </c>
      <c r="E427" s="13">
        <v>1.36</v>
      </c>
      <c r="F427" s="16" t="s">
        <v>460</v>
      </c>
    </row>
    <row r="428" spans="1:6" s="23" customFormat="1" ht="12.75" hidden="1" outlineLevel="1" x14ac:dyDescent="0.2">
      <c r="A428" s="3" t="s">
        <v>874</v>
      </c>
      <c r="B428" s="4" t="s">
        <v>922</v>
      </c>
      <c r="C428" s="5" t="s">
        <v>51</v>
      </c>
      <c r="D428" s="6">
        <f t="shared" si="41"/>
        <v>0</v>
      </c>
      <c r="E428" s="12"/>
      <c r="F428" s="16" t="s">
        <v>460</v>
      </c>
    </row>
    <row r="429" spans="1:6" s="23" customFormat="1" ht="12.75" hidden="1" outlineLevel="1" x14ac:dyDescent="0.2">
      <c r="A429" s="3" t="s">
        <v>875</v>
      </c>
      <c r="B429" s="4" t="s">
        <v>923</v>
      </c>
      <c r="C429" s="5" t="s">
        <v>51</v>
      </c>
      <c r="D429" s="6">
        <f t="shared" si="41"/>
        <v>0</v>
      </c>
      <c r="E429" s="12"/>
      <c r="F429" s="16" t="s">
        <v>460</v>
      </c>
    </row>
    <row r="430" spans="1:6" s="23" customFormat="1" ht="12.75" hidden="1" outlineLevel="1" x14ac:dyDescent="0.2">
      <c r="A430" s="3" t="s">
        <v>885</v>
      </c>
      <c r="B430" s="4" t="s">
        <v>924</v>
      </c>
      <c r="C430" s="5" t="s">
        <v>51</v>
      </c>
      <c r="D430" s="6">
        <f t="shared" si="41"/>
        <v>72.8</v>
      </c>
      <c r="E430" s="13">
        <v>1.04</v>
      </c>
      <c r="F430" s="16" t="s">
        <v>460</v>
      </c>
    </row>
    <row r="431" spans="1:6" s="23" customFormat="1" ht="12.75" hidden="1" outlineLevel="1" x14ac:dyDescent="0.2">
      <c r="A431" s="3" t="s">
        <v>886</v>
      </c>
      <c r="B431" s="4" t="s">
        <v>925</v>
      </c>
      <c r="C431" s="5" t="s">
        <v>51</v>
      </c>
      <c r="D431" s="6">
        <f t="shared" si="41"/>
        <v>3920.7</v>
      </c>
      <c r="E431" s="13">
        <v>56.01</v>
      </c>
      <c r="F431" s="16" t="s">
        <v>460</v>
      </c>
    </row>
    <row r="432" spans="1:6" s="23" customFormat="1" ht="12.75" hidden="1" outlineLevel="1" x14ac:dyDescent="0.2">
      <c r="A432" s="3" t="s">
        <v>887</v>
      </c>
      <c r="B432" s="4" t="s">
        <v>926</v>
      </c>
      <c r="C432" s="5" t="s">
        <v>51</v>
      </c>
      <c r="D432" s="6">
        <f t="shared" si="41"/>
        <v>4277</v>
      </c>
      <c r="E432" s="13">
        <v>61.1</v>
      </c>
      <c r="F432" s="16" t="s">
        <v>460</v>
      </c>
    </row>
    <row r="433" spans="1:6" s="23" customFormat="1" ht="12.75" hidden="1" outlineLevel="1" x14ac:dyDescent="0.2">
      <c r="A433" s="3" t="s">
        <v>888</v>
      </c>
      <c r="B433" s="4" t="s">
        <v>927</v>
      </c>
      <c r="C433" s="5" t="s">
        <v>51</v>
      </c>
      <c r="D433" s="6">
        <f t="shared" si="41"/>
        <v>0</v>
      </c>
      <c r="E433" s="12"/>
      <c r="F433" s="16" t="s">
        <v>460</v>
      </c>
    </row>
    <row r="434" spans="1:6" s="23" customFormat="1" ht="12.75" hidden="1" outlineLevel="1" x14ac:dyDescent="0.2">
      <c r="A434" s="3" t="s">
        <v>889</v>
      </c>
      <c r="B434" s="4" t="s">
        <v>928</v>
      </c>
      <c r="C434" s="5" t="s">
        <v>51</v>
      </c>
      <c r="D434" s="6">
        <f t="shared" si="41"/>
        <v>1294.3</v>
      </c>
      <c r="E434" s="13">
        <v>18.489999999999998</v>
      </c>
      <c r="F434" s="16" t="s">
        <v>460</v>
      </c>
    </row>
    <row r="435" spans="1:6" s="23" customFormat="1" ht="12.75" hidden="1" outlineLevel="1" x14ac:dyDescent="0.2">
      <c r="A435" s="3" t="s">
        <v>890</v>
      </c>
      <c r="B435" s="4" t="s">
        <v>929</v>
      </c>
      <c r="C435" s="5" t="s">
        <v>51</v>
      </c>
      <c r="D435" s="6">
        <f t="shared" si="41"/>
        <v>3882.9</v>
      </c>
      <c r="E435" s="13">
        <v>55.47</v>
      </c>
      <c r="F435" s="16" t="s">
        <v>460</v>
      </c>
    </row>
    <row r="436" spans="1:6" s="23" customFormat="1" ht="12.75" hidden="1" outlineLevel="1" x14ac:dyDescent="0.2">
      <c r="A436" s="3" t="s">
        <v>891</v>
      </c>
      <c r="B436" s="4" t="s">
        <v>930</v>
      </c>
      <c r="C436" s="5" t="s">
        <v>51</v>
      </c>
      <c r="D436" s="6">
        <f t="shared" si="41"/>
        <v>7546</v>
      </c>
      <c r="E436" s="13">
        <v>107.8</v>
      </c>
      <c r="F436" s="16" t="s">
        <v>460</v>
      </c>
    </row>
    <row r="437" spans="1:6" s="23" customFormat="1" ht="12.75" hidden="1" outlineLevel="1" x14ac:dyDescent="0.2">
      <c r="A437" s="3" t="s">
        <v>892</v>
      </c>
      <c r="B437" s="4" t="s">
        <v>931</v>
      </c>
      <c r="C437" s="5" t="s">
        <v>51</v>
      </c>
      <c r="D437" s="6">
        <f t="shared" si="41"/>
        <v>3112.2000000000003</v>
      </c>
      <c r="E437" s="13">
        <v>44.46</v>
      </c>
      <c r="F437" s="16" t="s">
        <v>460</v>
      </c>
    </row>
    <row r="438" spans="1:6" s="23" customFormat="1" ht="12.75" hidden="1" outlineLevel="1" x14ac:dyDescent="0.2">
      <c r="A438" s="3" t="s">
        <v>893</v>
      </c>
      <c r="B438" s="4" t="s">
        <v>932</v>
      </c>
      <c r="C438" s="5" t="s">
        <v>51</v>
      </c>
      <c r="D438" s="6">
        <f t="shared" si="41"/>
        <v>809.9</v>
      </c>
      <c r="E438" s="13">
        <v>11.57</v>
      </c>
      <c r="F438" s="16" t="s">
        <v>460</v>
      </c>
    </row>
    <row r="439" spans="1:6" s="23" customFormat="1" ht="12.75" hidden="1" outlineLevel="1" x14ac:dyDescent="0.2">
      <c r="A439" s="3" t="s">
        <v>894</v>
      </c>
      <c r="B439" s="4" t="s">
        <v>933</v>
      </c>
      <c r="C439" s="5" t="s">
        <v>51</v>
      </c>
      <c r="D439" s="6">
        <f t="shared" si="41"/>
        <v>2249.1000000000004</v>
      </c>
      <c r="E439" s="13">
        <v>32.130000000000003</v>
      </c>
      <c r="F439" s="16" t="s">
        <v>460</v>
      </c>
    </row>
    <row r="440" spans="1:6" s="23" customFormat="1" ht="12.75" hidden="1" outlineLevel="1" x14ac:dyDescent="0.2">
      <c r="A440" s="3" t="s">
        <v>895</v>
      </c>
      <c r="B440" s="4" t="s">
        <v>934</v>
      </c>
      <c r="C440" s="5" t="s">
        <v>51</v>
      </c>
      <c r="D440" s="6">
        <f t="shared" si="41"/>
        <v>77.7</v>
      </c>
      <c r="E440" s="13">
        <v>1.1100000000000001</v>
      </c>
      <c r="F440" s="16" t="s">
        <v>460</v>
      </c>
    </row>
    <row r="441" spans="1:6" s="23" customFormat="1" ht="12.75" hidden="1" outlineLevel="1" x14ac:dyDescent="0.2">
      <c r="A441" s="3" t="s">
        <v>896</v>
      </c>
      <c r="B441" s="4" t="s">
        <v>935</v>
      </c>
      <c r="C441" s="5" t="s">
        <v>51</v>
      </c>
      <c r="D441" s="6">
        <f t="shared" si="41"/>
        <v>32.200000000000003</v>
      </c>
      <c r="E441" s="13">
        <v>0.46</v>
      </c>
      <c r="F441" s="16" t="s">
        <v>460</v>
      </c>
    </row>
    <row r="442" spans="1:6" s="23" customFormat="1" ht="12.75" hidden="1" outlineLevel="1" x14ac:dyDescent="0.2">
      <c r="A442" s="3" t="s">
        <v>897</v>
      </c>
      <c r="B442" s="4" t="s">
        <v>936</v>
      </c>
      <c r="C442" s="5" t="s">
        <v>51</v>
      </c>
      <c r="D442" s="6">
        <f t="shared" si="41"/>
        <v>12.6</v>
      </c>
      <c r="E442" s="13">
        <v>0.18</v>
      </c>
      <c r="F442" s="16" t="s">
        <v>460</v>
      </c>
    </row>
    <row r="443" spans="1:6" s="23" customFormat="1" ht="12.75" hidden="1" outlineLevel="1" x14ac:dyDescent="0.2">
      <c r="A443" s="3" t="s">
        <v>898</v>
      </c>
      <c r="B443" s="4" t="s">
        <v>937</v>
      </c>
      <c r="C443" s="5" t="s">
        <v>51</v>
      </c>
      <c r="D443" s="6">
        <f t="shared" ref="D443:D449" si="42">IF(F443="USD",E443*$E$5,IF(F443="EUR",E443*$E$6,E443))</f>
        <v>30.099999999999998</v>
      </c>
      <c r="E443" s="13">
        <v>0.43</v>
      </c>
      <c r="F443" s="16" t="s">
        <v>460</v>
      </c>
    </row>
    <row r="444" spans="1:6" s="23" customFormat="1" ht="12.75" hidden="1" outlineLevel="1" x14ac:dyDescent="0.2">
      <c r="A444" s="3" t="s">
        <v>874</v>
      </c>
      <c r="B444" s="4" t="s">
        <v>938</v>
      </c>
      <c r="C444" s="5" t="s">
        <v>51</v>
      </c>
      <c r="D444" s="6">
        <f t="shared" si="42"/>
        <v>28</v>
      </c>
      <c r="E444" s="13">
        <v>0.4</v>
      </c>
      <c r="F444" s="16" t="s">
        <v>460</v>
      </c>
    </row>
    <row r="445" spans="1:6" s="23" customFormat="1" ht="12.75" hidden="1" outlineLevel="1" x14ac:dyDescent="0.2">
      <c r="A445" s="3" t="s">
        <v>875</v>
      </c>
      <c r="B445" s="4" t="s">
        <v>939</v>
      </c>
      <c r="C445" s="5" t="s">
        <v>51</v>
      </c>
      <c r="D445" s="6">
        <f t="shared" si="42"/>
        <v>30.8</v>
      </c>
      <c r="E445" s="13">
        <v>0.44</v>
      </c>
      <c r="F445" s="16" t="s">
        <v>460</v>
      </c>
    </row>
    <row r="446" spans="1:6" s="23" customFormat="1" ht="12.75" hidden="1" outlineLevel="1" x14ac:dyDescent="0.2">
      <c r="A446" s="3" t="s">
        <v>883</v>
      </c>
      <c r="B446" s="4" t="s">
        <v>940</v>
      </c>
      <c r="C446" s="5" t="s">
        <v>51</v>
      </c>
      <c r="D446" s="6">
        <f t="shared" si="42"/>
        <v>23.8</v>
      </c>
      <c r="E446" s="13">
        <v>0.34</v>
      </c>
      <c r="F446" s="16" t="s">
        <v>460</v>
      </c>
    </row>
    <row r="447" spans="1:6" s="23" customFormat="1" ht="12.75" hidden="1" outlineLevel="1" x14ac:dyDescent="0.2">
      <c r="A447" s="3" t="s">
        <v>899</v>
      </c>
      <c r="B447" s="4" t="s">
        <v>941</v>
      </c>
      <c r="C447" s="5" t="s">
        <v>51</v>
      </c>
      <c r="D447" s="6">
        <f t="shared" si="42"/>
        <v>33.6</v>
      </c>
      <c r="E447" s="13">
        <v>0.48</v>
      </c>
      <c r="F447" s="16" t="s">
        <v>460</v>
      </c>
    </row>
    <row r="448" spans="1:6" s="23" customFormat="1" ht="12.75" hidden="1" outlineLevel="1" x14ac:dyDescent="0.2">
      <c r="A448" s="3" t="s">
        <v>900</v>
      </c>
      <c r="B448" s="4" t="s">
        <v>942</v>
      </c>
      <c r="C448" s="5" t="s">
        <v>51</v>
      </c>
      <c r="D448" s="6">
        <f t="shared" si="42"/>
        <v>20.299999999999997</v>
      </c>
      <c r="E448" s="13">
        <v>0.28999999999999998</v>
      </c>
      <c r="F448" s="16" t="s">
        <v>460</v>
      </c>
    </row>
    <row r="449" spans="1:6" s="23" customFormat="1" ht="12.75" hidden="1" outlineLevel="1" x14ac:dyDescent="0.2">
      <c r="A449" s="3" t="s">
        <v>901</v>
      </c>
      <c r="B449" s="4" t="s">
        <v>943</v>
      </c>
      <c r="C449" s="5" t="s">
        <v>51</v>
      </c>
      <c r="D449" s="6">
        <f t="shared" si="42"/>
        <v>0</v>
      </c>
      <c r="E449" s="12"/>
      <c r="F449" s="16" t="s">
        <v>460</v>
      </c>
    </row>
    <row r="450" spans="1:6" s="27" customFormat="1" ht="12.75" collapsed="1" x14ac:dyDescent="0.2">
      <c r="A450" s="19"/>
      <c r="B450" s="20" t="s">
        <v>944</v>
      </c>
      <c r="C450" s="19"/>
      <c r="D450" s="19"/>
      <c r="E450" s="19"/>
      <c r="F450" s="26"/>
    </row>
    <row r="451" spans="1:6" s="29" customFormat="1" ht="12.75" hidden="1" outlineLevel="1" x14ac:dyDescent="0.2">
      <c r="A451" s="21"/>
      <c r="B451" s="22" t="s">
        <v>945</v>
      </c>
      <c r="C451" s="21"/>
      <c r="D451" s="21"/>
      <c r="E451" s="21"/>
      <c r="F451" s="28"/>
    </row>
    <row r="452" spans="1:6" s="23" customFormat="1" ht="12.75" hidden="1" outlineLevel="1" x14ac:dyDescent="0.2">
      <c r="A452" s="3" t="s">
        <v>947</v>
      </c>
      <c r="B452" s="4" t="s">
        <v>956</v>
      </c>
      <c r="C452" s="5" t="s">
        <v>51</v>
      </c>
      <c r="D452" s="6">
        <f>IF(F452="USD",E452*$E$5,IF(F452="EUR",E452*$E$6,E452))</f>
        <v>385</v>
      </c>
      <c r="E452" s="13">
        <v>5.5</v>
      </c>
      <c r="F452" s="16" t="s">
        <v>460</v>
      </c>
    </row>
    <row r="453" spans="1:6" s="23" customFormat="1" ht="12.75" hidden="1" outlineLevel="1" x14ac:dyDescent="0.2">
      <c r="A453" s="3" t="s">
        <v>948</v>
      </c>
      <c r="B453" s="4" t="s">
        <v>957</v>
      </c>
      <c r="C453" s="5" t="s">
        <v>51</v>
      </c>
      <c r="D453" s="6">
        <f t="shared" ref="D453:D458" si="43">IF(F453="USD",E453*$E$5,IF(F453="EUR",E453*$E$6,E453))</f>
        <v>0</v>
      </c>
      <c r="E453" s="12"/>
      <c r="F453" s="16" t="s">
        <v>460</v>
      </c>
    </row>
    <row r="454" spans="1:6" s="23" customFormat="1" ht="12.75" hidden="1" outlineLevel="1" x14ac:dyDescent="0.2">
      <c r="A454" s="3" t="s">
        <v>949</v>
      </c>
      <c r="B454" s="4" t="s">
        <v>958</v>
      </c>
      <c r="C454" s="5" t="s">
        <v>51</v>
      </c>
      <c r="D454" s="6">
        <f t="shared" si="43"/>
        <v>1939.7</v>
      </c>
      <c r="E454" s="13">
        <v>27.71</v>
      </c>
      <c r="F454" s="16" t="s">
        <v>460</v>
      </c>
    </row>
    <row r="455" spans="1:6" s="23" customFormat="1" ht="12.75" hidden="1" outlineLevel="1" x14ac:dyDescent="0.2">
      <c r="A455" s="3" t="s">
        <v>950</v>
      </c>
      <c r="B455" s="4" t="s">
        <v>959</v>
      </c>
      <c r="C455" s="5" t="s">
        <v>51</v>
      </c>
      <c r="D455" s="6">
        <f t="shared" si="43"/>
        <v>3091.9</v>
      </c>
      <c r="E455" s="13">
        <v>44.17</v>
      </c>
      <c r="F455" s="16" t="s">
        <v>460</v>
      </c>
    </row>
    <row r="456" spans="1:6" s="23" customFormat="1" ht="12.75" hidden="1" outlineLevel="1" x14ac:dyDescent="0.2">
      <c r="A456" s="3" t="s">
        <v>951</v>
      </c>
      <c r="B456" s="4" t="s">
        <v>960</v>
      </c>
      <c r="C456" s="5" t="s">
        <v>51</v>
      </c>
      <c r="D456" s="6">
        <f t="shared" si="43"/>
        <v>0</v>
      </c>
      <c r="E456" s="12"/>
      <c r="F456" s="16" t="s">
        <v>460</v>
      </c>
    </row>
    <row r="457" spans="1:6" s="23" customFormat="1" ht="12.75" hidden="1" outlineLevel="1" x14ac:dyDescent="0.2">
      <c r="A457" s="3" t="s">
        <v>952</v>
      </c>
      <c r="B457" s="4" t="s">
        <v>961</v>
      </c>
      <c r="C457" s="5" t="s">
        <v>51</v>
      </c>
      <c r="D457" s="6">
        <f t="shared" si="43"/>
        <v>1820.7</v>
      </c>
      <c r="E457" s="13">
        <v>26.01</v>
      </c>
      <c r="F457" s="16" t="s">
        <v>460</v>
      </c>
    </row>
    <row r="458" spans="1:6" s="23" customFormat="1" ht="12.75" hidden="1" outlineLevel="1" x14ac:dyDescent="0.2">
      <c r="A458" s="3" t="s">
        <v>952</v>
      </c>
      <c r="B458" s="4" t="s">
        <v>962</v>
      </c>
      <c r="C458" s="5" t="s">
        <v>51</v>
      </c>
      <c r="D458" s="6">
        <f t="shared" si="43"/>
        <v>1820.7</v>
      </c>
      <c r="E458" s="13">
        <v>26.01</v>
      </c>
      <c r="F458" s="16" t="s">
        <v>460</v>
      </c>
    </row>
    <row r="459" spans="1:6" s="29" customFormat="1" ht="12.75" hidden="1" outlineLevel="1" x14ac:dyDescent="0.2">
      <c r="A459" s="21"/>
      <c r="B459" s="22" t="s">
        <v>946</v>
      </c>
      <c r="C459" s="21"/>
      <c r="D459" s="21"/>
      <c r="E459" s="21"/>
      <c r="F459" s="28"/>
    </row>
    <row r="460" spans="1:6" s="23" customFormat="1" ht="12.75" hidden="1" outlineLevel="1" x14ac:dyDescent="0.2">
      <c r="A460" s="3" t="s">
        <v>953</v>
      </c>
      <c r="B460" s="4" t="s">
        <v>963</v>
      </c>
      <c r="C460" s="5" t="s">
        <v>51</v>
      </c>
      <c r="D460" s="6">
        <f t="shared" ref="D460:D463" si="44">IF(F460="USD",E460*$E$5,IF(F460="EUR",E460*$E$6,E460))</f>
        <v>0</v>
      </c>
      <c r="E460" s="13"/>
      <c r="F460" s="16" t="s">
        <v>460</v>
      </c>
    </row>
    <row r="461" spans="1:6" s="23" customFormat="1" ht="12.75" hidden="1" outlineLevel="1" x14ac:dyDescent="0.2">
      <c r="A461" s="3" t="s">
        <v>954</v>
      </c>
      <c r="B461" s="4" t="s">
        <v>966</v>
      </c>
      <c r="C461" s="5" t="s">
        <v>51</v>
      </c>
      <c r="D461" s="6">
        <f t="shared" si="44"/>
        <v>0</v>
      </c>
      <c r="E461" s="13"/>
      <c r="F461" s="16" t="s">
        <v>460</v>
      </c>
    </row>
    <row r="462" spans="1:6" s="23" customFormat="1" ht="12.75" hidden="1" outlineLevel="1" x14ac:dyDescent="0.2">
      <c r="A462" s="3" t="s">
        <v>955</v>
      </c>
      <c r="B462" s="4" t="s">
        <v>964</v>
      </c>
      <c r="C462" s="5" t="s">
        <v>51</v>
      </c>
      <c r="D462" s="6">
        <f t="shared" si="44"/>
        <v>0</v>
      </c>
      <c r="E462" s="13"/>
      <c r="F462" s="16" t="s">
        <v>460</v>
      </c>
    </row>
    <row r="463" spans="1:6" s="23" customFormat="1" ht="12.75" hidden="1" outlineLevel="1" x14ac:dyDescent="0.2">
      <c r="A463" s="3" t="s">
        <v>954</v>
      </c>
      <c r="B463" s="4" t="s">
        <v>965</v>
      </c>
      <c r="C463" s="5" t="s">
        <v>51</v>
      </c>
      <c r="D463" s="6">
        <f t="shared" si="44"/>
        <v>0</v>
      </c>
      <c r="E463" s="13"/>
      <c r="F463" s="16" t="s">
        <v>460</v>
      </c>
    </row>
    <row r="464" spans="1:6" s="27" customFormat="1" ht="12.75" collapsed="1" x14ac:dyDescent="0.2">
      <c r="A464" s="19"/>
      <c r="B464" s="20" t="s">
        <v>967</v>
      </c>
      <c r="C464" s="19"/>
      <c r="D464" s="19"/>
      <c r="E464" s="19"/>
      <c r="F464" s="26"/>
    </row>
    <row r="465" spans="1:6" s="23" customFormat="1" ht="12.75" hidden="1" outlineLevel="1" x14ac:dyDescent="0.2">
      <c r="A465" s="3" t="s">
        <v>968</v>
      </c>
      <c r="B465" s="4" t="s">
        <v>989</v>
      </c>
      <c r="C465" s="5" t="s">
        <v>51</v>
      </c>
      <c r="D465" s="6">
        <f>IF(F465="USD",E465*$E$5,IF(F465="EUR",E465*$E$6,E465))</f>
        <v>588.70000000000005</v>
      </c>
      <c r="E465" s="13">
        <v>8.41</v>
      </c>
      <c r="F465" s="16" t="s">
        <v>460</v>
      </c>
    </row>
    <row r="466" spans="1:6" s="23" customFormat="1" ht="12.75" hidden="1" outlineLevel="1" x14ac:dyDescent="0.2">
      <c r="A466" s="3" t="s">
        <v>969</v>
      </c>
      <c r="B466" s="4" t="s">
        <v>990</v>
      </c>
      <c r="C466" s="5" t="s">
        <v>51</v>
      </c>
      <c r="D466" s="6">
        <f t="shared" ref="D466:D481" si="45">IF(F466="USD",E466*$E$5,IF(F466="EUR",E466*$E$6,E466))</f>
        <v>32.9</v>
      </c>
      <c r="E466" s="13">
        <v>0.47</v>
      </c>
      <c r="F466" s="16" t="s">
        <v>460</v>
      </c>
    </row>
    <row r="467" spans="1:6" s="23" customFormat="1" ht="12.75" hidden="1" outlineLevel="1" x14ac:dyDescent="0.2">
      <c r="A467" s="3" t="s">
        <v>970</v>
      </c>
      <c r="B467" s="4" t="s">
        <v>991</v>
      </c>
      <c r="C467" s="5" t="s">
        <v>51</v>
      </c>
      <c r="D467" s="6">
        <f t="shared" si="45"/>
        <v>343.7</v>
      </c>
      <c r="E467" s="13">
        <v>4.91</v>
      </c>
      <c r="F467" s="16" t="s">
        <v>460</v>
      </c>
    </row>
    <row r="468" spans="1:6" s="23" customFormat="1" ht="12.75" hidden="1" outlineLevel="1" x14ac:dyDescent="0.2">
      <c r="A468" s="3" t="s">
        <v>971</v>
      </c>
      <c r="B468" s="4" t="s">
        <v>992</v>
      </c>
      <c r="C468" s="5" t="s">
        <v>51</v>
      </c>
      <c r="D468" s="6">
        <f t="shared" si="45"/>
        <v>44.1</v>
      </c>
      <c r="E468" s="13">
        <v>0.63</v>
      </c>
      <c r="F468" s="16" t="s">
        <v>460</v>
      </c>
    </row>
    <row r="469" spans="1:6" s="23" customFormat="1" ht="12.75" hidden="1" outlineLevel="1" x14ac:dyDescent="0.2">
      <c r="A469" s="3" t="s">
        <v>972</v>
      </c>
      <c r="B469" s="4" t="s">
        <v>993</v>
      </c>
      <c r="C469" s="5" t="s">
        <v>51</v>
      </c>
      <c r="D469" s="6">
        <f t="shared" si="45"/>
        <v>60.9</v>
      </c>
      <c r="E469" s="13">
        <v>0.87</v>
      </c>
      <c r="F469" s="16" t="s">
        <v>460</v>
      </c>
    </row>
    <row r="470" spans="1:6" s="23" customFormat="1" ht="12.75" hidden="1" outlineLevel="1" x14ac:dyDescent="0.2">
      <c r="A470" s="3" t="s">
        <v>973</v>
      </c>
      <c r="B470" s="4" t="s">
        <v>994</v>
      </c>
      <c r="C470" s="5" t="s">
        <v>51</v>
      </c>
      <c r="D470" s="6">
        <f t="shared" si="45"/>
        <v>193.9</v>
      </c>
      <c r="E470" s="13">
        <v>2.77</v>
      </c>
      <c r="F470" s="16" t="s">
        <v>460</v>
      </c>
    </row>
    <row r="471" spans="1:6" s="23" customFormat="1" ht="12.75" hidden="1" outlineLevel="1" x14ac:dyDescent="0.2">
      <c r="A471" s="3" t="s">
        <v>974</v>
      </c>
      <c r="B471" s="4" t="s">
        <v>995</v>
      </c>
      <c r="C471" s="5" t="s">
        <v>51</v>
      </c>
      <c r="D471" s="6">
        <f t="shared" si="45"/>
        <v>193.9</v>
      </c>
      <c r="E471" s="13">
        <v>2.77</v>
      </c>
      <c r="F471" s="16" t="s">
        <v>460</v>
      </c>
    </row>
    <row r="472" spans="1:6" s="23" customFormat="1" ht="12.75" hidden="1" outlineLevel="1" x14ac:dyDescent="0.2">
      <c r="A472" s="3" t="s">
        <v>975</v>
      </c>
      <c r="B472" s="4" t="s">
        <v>996</v>
      </c>
      <c r="C472" s="5" t="s">
        <v>51</v>
      </c>
      <c r="D472" s="6">
        <f t="shared" si="45"/>
        <v>193.9</v>
      </c>
      <c r="E472" s="13">
        <v>2.77</v>
      </c>
      <c r="F472" s="16" t="s">
        <v>460</v>
      </c>
    </row>
    <row r="473" spans="1:6" s="23" customFormat="1" ht="12.75" hidden="1" outlineLevel="1" x14ac:dyDescent="0.2">
      <c r="A473" s="3" t="s">
        <v>976</v>
      </c>
      <c r="B473" s="4" t="s">
        <v>997</v>
      </c>
      <c r="C473" s="5" t="s">
        <v>51</v>
      </c>
      <c r="D473" s="6">
        <f t="shared" si="45"/>
        <v>343.7</v>
      </c>
      <c r="E473" s="13">
        <v>4.91</v>
      </c>
      <c r="F473" s="16" t="s">
        <v>460</v>
      </c>
    </row>
    <row r="474" spans="1:6" s="23" customFormat="1" ht="12.75" hidden="1" outlineLevel="1" x14ac:dyDescent="0.2">
      <c r="A474" s="3" t="s">
        <v>977</v>
      </c>
      <c r="B474" s="4" t="s">
        <v>998</v>
      </c>
      <c r="C474" s="5" t="s">
        <v>51</v>
      </c>
      <c r="D474" s="6">
        <f t="shared" si="45"/>
        <v>11.200000000000001</v>
      </c>
      <c r="E474" s="13">
        <v>0.16</v>
      </c>
      <c r="F474" s="16" t="s">
        <v>460</v>
      </c>
    </row>
    <row r="475" spans="1:6" s="23" customFormat="1" ht="12.75" hidden="1" outlineLevel="1" x14ac:dyDescent="0.2">
      <c r="A475" s="3" t="s">
        <v>978</v>
      </c>
      <c r="B475" s="4" t="s">
        <v>999</v>
      </c>
      <c r="C475" s="5" t="s">
        <v>51</v>
      </c>
      <c r="D475" s="6">
        <f t="shared" si="45"/>
        <v>17.5</v>
      </c>
      <c r="E475" s="13">
        <v>0.25</v>
      </c>
      <c r="F475" s="16" t="s">
        <v>460</v>
      </c>
    </row>
    <row r="476" spans="1:6" s="23" customFormat="1" ht="12.75" hidden="1" outlineLevel="1" x14ac:dyDescent="0.2">
      <c r="A476" s="3" t="s">
        <v>979</v>
      </c>
      <c r="B476" s="4" t="s">
        <v>1000</v>
      </c>
      <c r="C476" s="5" t="s">
        <v>51</v>
      </c>
      <c r="D476" s="6">
        <f t="shared" si="45"/>
        <v>17.5</v>
      </c>
      <c r="E476" s="13">
        <v>0.25</v>
      </c>
      <c r="F476" s="16" t="s">
        <v>460</v>
      </c>
    </row>
    <row r="477" spans="1:6" s="23" customFormat="1" ht="12.75" hidden="1" outlineLevel="1" x14ac:dyDescent="0.2">
      <c r="A477" s="3" t="s">
        <v>980</v>
      </c>
      <c r="B477" s="4" t="s">
        <v>1001</v>
      </c>
      <c r="C477" s="5" t="s">
        <v>51</v>
      </c>
      <c r="D477" s="6">
        <f t="shared" si="45"/>
        <v>34.299999999999997</v>
      </c>
      <c r="E477" s="13">
        <v>0.49</v>
      </c>
      <c r="F477" s="16" t="s">
        <v>460</v>
      </c>
    </row>
    <row r="478" spans="1:6" s="23" customFormat="1" ht="12.75" hidden="1" outlineLevel="1" x14ac:dyDescent="0.2">
      <c r="A478" s="3" t="s">
        <v>981</v>
      </c>
      <c r="B478" s="4" t="s">
        <v>1002</v>
      </c>
      <c r="C478" s="5" t="s">
        <v>51</v>
      </c>
      <c r="D478" s="6">
        <f t="shared" si="45"/>
        <v>1098.3</v>
      </c>
      <c r="E478" s="13">
        <v>15.69</v>
      </c>
      <c r="F478" s="16" t="s">
        <v>460</v>
      </c>
    </row>
    <row r="479" spans="1:6" s="23" customFormat="1" ht="12.75" hidden="1" outlineLevel="1" x14ac:dyDescent="0.2">
      <c r="A479" s="3" t="s">
        <v>982</v>
      </c>
      <c r="B479" s="4" t="s">
        <v>1003</v>
      </c>
      <c r="C479" s="5" t="s">
        <v>51</v>
      </c>
      <c r="D479" s="6">
        <f t="shared" si="45"/>
        <v>1098.3</v>
      </c>
      <c r="E479" s="13">
        <v>15.69</v>
      </c>
      <c r="F479" s="16" t="s">
        <v>460</v>
      </c>
    </row>
    <row r="480" spans="1:6" s="23" customFormat="1" ht="12.75" hidden="1" outlineLevel="1" x14ac:dyDescent="0.2">
      <c r="A480" s="3" t="s">
        <v>983</v>
      </c>
      <c r="B480" s="4" t="s">
        <v>1004</v>
      </c>
      <c r="C480" s="5" t="s">
        <v>52</v>
      </c>
      <c r="D480" s="6">
        <f t="shared" si="45"/>
        <v>1098.3</v>
      </c>
      <c r="E480" s="13">
        <v>15.69</v>
      </c>
      <c r="F480" s="16" t="s">
        <v>460</v>
      </c>
    </row>
    <row r="481" spans="1:6" s="23" customFormat="1" ht="12.75" hidden="1" outlineLevel="1" x14ac:dyDescent="0.2">
      <c r="A481" s="3" t="s">
        <v>984</v>
      </c>
      <c r="B481" s="4" t="s">
        <v>1005</v>
      </c>
      <c r="C481" s="5" t="s">
        <v>51</v>
      </c>
      <c r="D481" s="6">
        <f t="shared" si="45"/>
        <v>0</v>
      </c>
      <c r="E481" s="12"/>
      <c r="F481" s="16" t="s">
        <v>460</v>
      </c>
    </row>
    <row r="482" spans="1:6" s="29" customFormat="1" ht="12.75" hidden="1" outlineLevel="1" x14ac:dyDescent="0.2">
      <c r="A482" s="21"/>
      <c r="B482" s="22" t="s">
        <v>985</v>
      </c>
      <c r="C482" s="21"/>
      <c r="D482" s="21"/>
      <c r="E482" s="21"/>
      <c r="F482" s="28"/>
    </row>
    <row r="483" spans="1:6" s="23" customFormat="1" ht="12.75" hidden="1" outlineLevel="1" x14ac:dyDescent="0.2">
      <c r="A483" s="3" t="s">
        <v>986</v>
      </c>
      <c r="B483" s="4" t="s">
        <v>1006</v>
      </c>
      <c r="C483" s="5" t="s">
        <v>51</v>
      </c>
      <c r="D483" s="6">
        <f t="shared" ref="D483:D484" si="46">IF(F483="USD",E483*$E$5,IF(F483="EUR",E483*$E$6,E483))</f>
        <v>444.5</v>
      </c>
      <c r="E483" s="13">
        <v>6.35</v>
      </c>
      <c r="F483" s="16" t="s">
        <v>460</v>
      </c>
    </row>
    <row r="484" spans="1:6" s="23" customFormat="1" ht="12.75" hidden="1" outlineLevel="1" x14ac:dyDescent="0.2">
      <c r="A484" s="3" t="s">
        <v>987</v>
      </c>
      <c r="B484" s="4" t="s">
        <v>1007</v>
      </c>
      <c r="C484" s="5" t="s">
        <v>51</v>
      </c>
      <c r="D484" s="6">
        <f t="shared" si="46"/>
        <v>444.5</v>
      </c>
      <c r="E484" s="13">
        <v>6.35</v>
      </c>
      <c r="F484" s="16" t="s">
        <v>460</v>
      </c>
    </row>
    <row r="485" spans="1:6" s="29" customFormat="1" ht="12.75" hidden="1" outlineLevel="1" x14ac:dyDescent="0.2">
      <c r="A485" s="21"/>
      <c r="B485" s="22" t="s">
        <v>988</v>
      </c>
      <c r="C485" s="21"/>
      <c r="D485" s="21"/>
      <c r="E485" s="21"/>
      <c r="F485" s="30"/>
    </row>
    <row r="486" spans="1:6" s="23" customFormat="1" ht="12.75" hidden="1" outlineLevel="1" x14ac:dyDescent="0.2">
      <c r="A486" s="8">
        <v>1401</v>
      </c>
      <c r="B486" s="4" t="s">
        <v>1008</v>
      </c>
      <c r="C486" s="5" t="s">
        <v>51</v>
      </c>
      <c r="D486" s="6">
        <f t="shared" ref="D486:D489" si="47">IF(F486="USD",E486*$E$5,IF(F486="EUR",E486*$E$6,E486))</f>
        <v>608.29999999999995</v>
      </c>
      <c r="E486" s="13">
        <v>8.69</v>
      </c>
      <c r="F486" s="16" t="s">
        <v>460</v>
      </c>
    </row>
    <row r="487" spans="1:6" s="23" customFormat="1" ht="12.75" hidden="1" outlineLevel="1" x14ac:dyDescent="0.2">
      <c r="A487" s="8">
        <v>1402</v>
      </c>
      <c r="B487" s="4" t="s">
        <v>1009</v>
      </c>
      <c r="C487" s="5" t="s">
        <v>51</v>
      </c>
      <c r="D487" s="6">
        <f t="shared" si="47"/>
        <v>608.29999999999995</v>
      </c>
      <c r="E487" s="13">
        <v>8.69</v>
      </c>
      <c r="F487" s="16" t="s">
        <v>460</v>
      </c>
    </row>
    <row r="488" spans="1:6" s="23" customFormat="1" ht="12.75" hidden="1" outlineLevel="1" x14ac:dyDescent="0.2">
      <c r="A488" s="8">
        <v>1404</v>
      </c>
      <c r="B488" s="4" t="s">
        <v>1010</v>
      </c>
      <c r="C488" s="5" t="s">
        <v>51</v>
      </c>
      <c r="D488" s="6">
        <f t="shared" si="47"/>
        <v>608.29999999999995</v>
      </c>
      <c r="E488" s="13">
        <v>8.69</v>
      </c>
      <c r="F488" s="16" t="s">
        <v>460</v>
      </c>
    </row>
    <row r="489" spans="1:6" s="23" customFormat="1" ht="12.75" hidden="1" outlineLevel="1" x14ac:dyDescent="0.2">
      <c r="A489" s="8">
        <v>1408</v>
      </c>
      <c r="B489" s="4" t="s">
        <v>1011</v>
      </c>
      <c r="C489" s="5" t="s">
        <v>51</v>
      </c>
      <c r="D489" s="6">
        <f t="shared" si="47"/>
        <v>608.29999999999995</v>
      </c>
      <c r="E489" s="13">
        <v>8.69</v>
      </c>
      <c r="F489" s="16" t="s">
        <v>460</v>
      </c>
    </row>
    <row r="490" spans="1:6" s="27" customFormat="1" ht="12.75" collapsed="1" x14ac:dyDescent="0.2">
      <c r="A490" s="19"/>
      <c r="B490" s="20" t="s">
        <v>1012</v>
      </c>
      <c r="C490" s="19"/>
      <c r="D490" s="19"/>
      <c r="E490" s="19"/>
      <c r="F490" s="26"/>
    </row>
    <row r="491" spans="1:6" s="23" customFormat="1" ht="12.75" hidden="1" outlineLevel="1" x14ac:dyDescent="0.2">
      <c r="A491" s="3" t="s">
        <v>1013</v>
      </c>
      <c r="B491" s="4" t="s">
        <v>1017</v>
      </c>
      <c r="C491" s="5" t="s">
        <v>51</v>
      </c>
      <c r="D491" s="6">
        <f t="shared" ref="D491:D494" si="48">IF(F491="USD",E491*$E$5,IF(F491="EUR",E491*$E$6,E491))</f>
        <v>2501.8000000000002</v>
      </c>
      <c r="E491" s="13">
        <v>35.74</v>
      </c>
      <c r="F491" s="16" t="s">
        <v>460</v>
      </c>
    </row>
    <row r="492" spans="1:6" s="23" customFormat="1" ht="12.75" hidden="1" outlineLevel="1" x14ac:dyDescent="0.2">
      <c r="A492" s="3" t="s">
        <v>1014</v>
      </c>
      <c r="B492" s="4" t="s">
        <v>1018</v>
      </c>
      <c r="C492" s="5" t="s">
        <v>51</v>
      </c>
      <c r="D492" s="6">
        <f t="shared" si="48"/>
        <v>2550.7999999999997</v>
      </c>
      <c r="E492" s="13">
        <v>36.44</v>
      </c>
      <c r="F492" s="16" t="s">
        <v>460</v>
      </c>
    </row>
    <row r="493" spans="1:6" s="23" customFormat="1" ht="12.75" hidden="1" outlineLevel="1" x14ac:dyDescent="0.2">
      <c r="A493" s="3" t="s">
        <v>1015</v>
      </c>
      <c r="B493" s="4" t="s">
        <v>1019</v>
      </c>
      <c r="C493" s="5" t="s">
        <v>51</v>
      </c>
      <c r="D493" s="6">
        <f t="shared" si="48"/>
        <v>19.600000000000001</v>
      </c>
      <c r="E493" s="13">
        <v>0.28000000000000003</v>
      </c>
      <c r="F493" s="16" t="s">
        <v>460</v>
      </c>
    </row>
    <row r="494" spans="1:6" s="23" customFormat="1" ht="12.75" hidden="1" outlineLevel="1" x14ac:dyDescent="0.2">
      <c r="A494" s="3" t="s">
        <v>1016</v>
      </c>
      <c r="B494" s="4" t="s">
        <v>1020</v>
      </c>
      <c r="C494" s="5" t="s">
        <v>51</v>
      </c>
      <c r="D494" s="6">
        <f t="shared" si="48"/>
        <v>19.600000000000001</v>
      </c>
      <c r="E494" s="13">
        <v>0.28000000000000003</v>
      </c>
      <c r="F494" s="16" t="s">
        <v>460</v>
      </c>
    </row>
    <row r="495" spans="1:6" s="25" customFormat="1" ht="12.75" collapsed="1" x14ac:dyDescent="0.2">
      <c r="A495" s="18"/>
      <c r="B495" s="17" t="s">
        <v>5</v>
      </c>
      <c r="C495" s="18"/>
      <c r="D495" s="18"/>
      <c r="E495" s="18"/>
      <c r="F495" s="24"/>
    </row>
    <row r="496" spans="1:6" s="27" customFormat="1" ht="12.75" x14ac:dyDescent="0.2">
      <c r="A496" s="19"/>
      <c r="B496" s="20" t="s">
        <v>688</v>
      </c>
      <c r="C496" s="19"/>
      <c r="D496" s="19"/>
      <c r="E496" s="19"/>
      <c r="F496" s="26"/>
    </row>
    <row r="497" spans="1:6" s="29" customFormat="1" ht="12.75" hidden="1" outlineLevel="1" x14ac:dyDescent="0.2">
      <c r="A497" s="21"/>
      <c r="B497" s="22" t="s">
        <v>9</v>
      </c>
      <c r="C497" s="21"/>
      <c r="D497" s="21"/>
      <c r="E497" s="21"/>
      <c r="F497" s="28"/>
    </row>
    <row r="498" spans="1:6" s="23" customFormat="1" ht="12.75" hidden="1" outlineLevel="1" x14ac:dyDescent="0.2">
      <c r="A498" s="3" t="s">
        <v>694</v>
      </c>
      <c r="B498" s="4" t="s">
        <v>708</v>
      </c>
      <c r="C498" s="5" t="s">
        <v>51</v>
      </c>
      <c r="D498" s="6">
        <f>IF(F498="USD",E498*$E$5,IF(F498="EUR",E498*$E$6,E498))</f>
        <v>149.4</v>
      </c>
      <c r="E498" s="7">
        <v>2.4900000000000002</v>
      </c>
      <c r="F498" s="16" t="s">
        <v>53</v>
      </c>
    </row>
    <row r="499" spans="1:6" s="23" customFormat="1" ht="12.75" hidden="1" outlineLevel="1" x14ac:dyDescent="0.2">
      <c r="A499" s="3" t="s">
        <v>695</v>
      </c>
      <c r="B499" s="4" t="s">
        <v>709</v>
      </c>
      <c r="C499" s="5" t="s">
        <v>51</v>
      </c>
      <c r="D499" s="6">
        <f t="shared" ref="D499:D505" si="49">IF(F499="USD",E499*$E$5,IF(F499="EUR",E499*$E$6,E499))</f>
        <v>1008.5999999999999</v>
      </c>
      <c r="E499" s="7">
        <v>16.809999999999999</v>
      </c>
      <c r="F499" s="16" t="s">
        <v>53</v>
      </c>
    </row>
    <row r="500" spans="1:6" s="23" customFormat="1" ht="12.75" hidden="1" outlineLevel="1" x14ac:dyDescent="0.2">
      <c r="A500" s="3" t="s">
        <v>696</v>
      </c>
      <c r="B500" s="4" t="s">
        <v>710</v>
      </c>
      <c r="C500" s="5" t="s">
        <v>51</v>
      </c>
      <c r="D500" s="6">
        <f t="shared" si="49"/>
        <v>838.2</v>
      </c>
      <c r="E500" s="7">
        <v>13.97</v>
      </c>
      <c r="F500" s="16" t="s">
        <v>53</v>
      </c>
    </row>
    <row r="501" spans="1:6" s="23" customFormat="1" ht="12.75" hidden="1" outlineLevel="1" x14ac:dyDescent="0.2">
      <c r="A501" s="3" t="s">
        <v>697</v>
      </c>
      <c r="B501" s="4" t="s">
        <v>711</v>
      </c>
      <c r="C501" s="5" t="s">
        <v>51</v>
      </c>
      <c r="D501" s="6">
        <f t="shared" si="49"/>
        <v>1168.8</v>
      </c>
      <c r="E501" s="7">
        <v>19.48</v>
      </c>
      <c r="F501" s="16" t="s">
        <v>53</v>
      </c>
    </row>
    <row r="502" spans="1:6" s="23" customFormat="1" ht="12.75" hidden="1" outlineLevel="1" x14ac:dyDescent="0.2">
      <c r="A502" s="3" t="s">
        <v>698</v>
      </c>
      <c r="B502" s="4" t="s">
        <v>712</v>
      </c>
      <c r="C502" s="5" t="s">
        <v>51</v>
      </c>
      <c r="D502" s="6">
        <f t="shared" si="49"/>
        <v>329.40000000000003</v>
      </c>
      <c r="E502" s="7">
        <v>5.49</v>
      </c>
      <c r="F502" s="16" t="s">
        <v>53</v>
      </c>
    </row>
    <row r="503" spans="1:6" s="23" customFormat="1" ht="12.75" hidden="1" outlineLevel="1" x14ac:dyDescent="0.2">
      <c r="A503" s="3" t="s">
        <v>699</v>
      </c>
      <c r="B503" s="4" t="s">
        <v>713</v>
      </c>
      <c r="C503" s="5" t="s">
        <v>51</v>
      </c>
      <c r="D503" s="6">
        <f t="shared" si="49"/>
        <v>545.4</v>
      </c>
      <c r="E503" s="7">
        <v>9.09</v>
      </c>
      <c r="F503" s="16" t="s">
        <v>53</v>
      </c>
    </row>
    <row r="504" spans="1:6" s="23" customFormat="1" ht="12.75" hidden="1" outlineLevel="1" x14ac:dyDescent="0.2">
      <c r="A504" s="3" t="s">
        <v>700</v>
      </c>
      <c r="B504" s="4" t="s">
        <v>714</v>
      </c>
      <c r="C504" s="5" t="s">
        <v>51</v>
      </c>
      <c r="D504" s="6">
        <f t="shared" si="49"/>
        <v>820.8</v>
      </c>
      <c r="E504" s="7">
        <v>13.68</v>
      </c>
      <c r="F504" s="16" t="s">
        <v>53</v>
      </c>
    </row>
    <row r="505" spans="1:6" s="23" customFormat="1" ht="12.75" hidden="1" outlineLevel="1" x14ac:dyDescent="0.2">
      <c r="A505" s="3" t="s">
        <v>701</v>
      </c>
      <c r="B505" s="4" t="s">
        <v>715</v>
      </c>
      <c r="C505" s="5" t="s">
        <v>51</v>
      </c>
      <c r="D505" s="6">
        <f t="shared" si="49"/>
        <v>541.19999999999993</v>
      </c>
      <c r="E505" s="7">
        <v>9.02</v>
      </c>
      <c r="F505" s="16" t="s">
        <v>53</v>
      </c>
    </row>
    <row r="506" spans="1:6" s="29" customFormat="1" ht="12.75" hidden="1" outlineLevel="1" x14ac:dyDescent="0.2">
      <c r="A506" s="21"/>
      <c r="B506" s="22" t="s">
        <v>10</v>
      </c>
      <c r="C506" s="21"/>
      <c r="D506" s="21"/>
      <c r="E506" s="21"/>
      <c r="F506" s="28"/>
    </row>
    <row r="507" spans="1:6" s="23" customFormat="1" ht="12.75" hidden="1" outlineLevel="1" x14ac:dyDescent="0.2">
      <c r="A507" s="3" t="s">
        <v>702</v>
      </c>
      <c r="B507" s="4" t="s">
        <v>716</v>
      </c>
      <c r="C507" s="5" t="s">
        <v>51</v>
      </c>
      <c r="D507" s="6">
        <f t="shared" ref="D507:D508" si="50">IF(F507="USD",E507*$E$5,IF(F507="EUR",E507*$E$6,E507))</f>
        <v>4620</v>
      </c>
      <c r="E507" s="7">
        <v>77</v>
      </c>
      <c r="F507" s="16" t="s">
        <v>53</v>
      </c>
    </row>
    <row r="508" spans="1:6" s="23" customFormat="1" ht="12.75" hidden="1" outlineLevel="1" x14ac:dyDescent="0.2">
      <c r="A508" s="3" t="s">
        <v>703</v>
      </c>
      <c r="B508" s="4" t="s">
        <v>717</v>
      </c>
      <c r="C508" s="5" t="s">
        <v>51</v>
      </c>
      <c r="D508" s="6">
        <f t="shared" si="50"/>
        <v>126</v>
      </c>
      <c r="E508" s="7">
        <v>2.1</v>
      </c>
      <c r="F508" s="16" t="s">
        <v>53</v>
      </c>
    </row>
    <row r="509" spans="1:6" s="29" customFormat="1" ht="12.75" hidden="1" outlineLevel="1" x14ac:dyDescent="0.2">
      <c r="A509" s="21"/>
      <c r="B509" s="22" t="s">
        <v>11</v>
      </c>
      <c r="C509" s="21"/>
      <c r="D509" s="21"/>
      <c r="E509" s="21"/>
      <c r="F509" s="28"/>
    </row>
    <row r="510" spans="1:6" s="23" customFormat="1" ht="12.75" hidden="1" outlineLevel="1" x14ac:dyDescent="0.2">
      <c r="A510" s="3" t="s">
        <v>704</v>
      </c>
      <c r="B510" s="4" t="s">
        <v>718</v>
      </c>
      <c r="C510" s="5" t="s">
        <v>51</v>
      </c>
      <c r="D510" s="6">
        <f t="shared" ref="D510:D513" si="51">IF(F510="USD",E510*$E$5,IF(F510="EUR",E510*$E$6,E510))</f>
        <v>3487.2</v>
      </c>
      <c r="E510" s="7">
        <v>58.12</v>
      </c>
      <c r="F510" s="16" t="s">
        <v>53</v>
      </c>
    </row>
    <row r="511" spans="1:6" s="23" customFormat="1" ht="12.75" hidden="1" outlineLevel="1" x14ac:dyDescent="0.2">
      <c r="A511" s="3" t="s">
        <v>705</v>
      </c>
      <c r="B511" s="4" t="s">
        <v>719</v>
      </c>
      <c r="C511" s="5" t="s">
        <v>51</v>
      </c>
      <c r="D511" s="6">
        <f t="shared" si="51"/>
        <v>688.2</v>
      </c>
      <c r="E511" s="7">
        <v>11.47</v>
      </c>
      <c r="F511" s="16" t="s">
        <v>53</v>
      </c>
    </row>
    <row r="512" spans="1:6" s="23" customFormat="1" ht="12.75" hidden="1" outlineLevel="1" x14ac:dyDescent="0.2">
      <c r="A512" s="3" t="s">
        <v>706</v>
      </c>
      <c r="B512" s="4" t="s">
        <v>720</v>
      </c>
      <c r="C512" s="5" t="s">
        <v>51</v>
      </c>
      <c r="D512" s="6">
        <f t="shared" si="51"/>
        <v>815.4</v>
      </c>
      <c r="E512" s="7">
        <v>13.59</v>
      </c>
      <c r="F512" s="16" t="s">
        <v>53</v>
      </c>
    </row>
    <row r="513" spans="1:6" s="23" customFormat="1" ht="12.75" hidden="1" outlineLevel="1" x14ac:dyDescent="0.2">
      <c r="A513" s="3" t="s">
        <v>707</v>
      </c>
      <c r="B513" s="4" t="s">
        <v>721</v>
      </c>
      <c r="C513" s="5" t="s">
        <v>51</v>
      </c>
      <c r="D513" s="6">
        <f t="shared" si="51"/>
        <v>2556</v>
      </c>
      <c r="E513" s="7">
        <v>42.6</v>
      </c>
      <c r="F513" s="16" t="s">
        <v>53</v>
      </c>
    </row>
    <row r="514" spans="1:6" s="27" customFormat="1" ht="12.75" collapsed="1" x14ac:dyDescent="0.2">
      <c r="A514" s="19"/>
      <c r="B514" s="20" t="s">
        <v>689</v>
      </c>
      <c r="C514" s="19"/>
      <c r="D514" s="19"/>
      <c r="E514" s="19"/>
      <c r="F514" s="26"/>
    </row>
    <row r="515" spans="1:6" s="23" customFormat="1" ht="12.75" hidden="1" outlineLevel="1" x14ac:dyDescent="0.2">
      <c r="A515" s="3" t="s">
        <v>722</v>
      </c>
      <c r="B515" s="4" t="s">
        <v>729</v>
      </c>
      <c r="C515" s="5" t="s">
        <v>51</v>
      </c>
      <c r="D515" s="6">
        <f>IF(F515="USD",E515*$E$5,IF(F515="EUR",E515*$E$6,E515))</f>
        <v>1920</v>
      </c>
      <c r="E515" s="7">
        <v>32</v>
      </c>
      <c r="F515" s="16" t="s">
        <v>53</v>
      </c>
    </row>
    <row r="516" spans="1:6" s="23" customFormat="1" ht="12.75" hidden="1" outlineLevel="1" x14ac:dyDescent="0.2">
      <c r="A516" s="3" t="s">
        <v>723</v>
      </c>
      <c r="B516" s="4" t="s">
        <v>730</v>
      </c>
      <c r="C516" s="5" t="s">
        <v>51</v>
      </c>
      <c r="D516" s="6">
        <f t="shared" ref="D516:D521" si="52">IF(F516="USD",E516*$E$5,IF(F516="EUR",E516*$E$6,E516))</f>
        <v>180</v>
      </c>
      <c r="E516" s="7">
        <v>3</v>
      </c>
      <c r="F516" s="16" t="s">
        <v>53</v>
      </c>
    </row>
    <row r="517" spans="1:6" s="23" customFormat="1" ht="12.75" hidden="1" outlineLevel="1" x14ac:dyDescent="0.2">
      <c r="A517" s="3" t="s">
        <v>724</v>
      </c>
      <c r="B517" s="4" t="s">
        <v>731</v>
      </c>
      <c r="C517" s="5" t="s">
        <v>51</v>
      </c>
      <c r="D517" s="6">
        <f t="shared" si="52"/>
        <v>180</v>
      </c>
      <c r="E517" s="7">
        <v>3</v>
      </c>
      <c r="F517" s="16" t="s">
        <v>53</v>
      </c>
    </row>
    <row r="518" spans="1:6" s="23" customFormat="1" ht="12.75" hidden="1" outlineLevel="1" x14ac:dyDescent="0.2">
      <c r="A518" s="3" t="s">
        <v>725</v>
      </c>
      <c r="B518" s="4" t="s">
        <v>732</v>
      </c>
      <c r="C518" s="5" t="s">
        <v>51</v>
      </c>
      <c r="D518" s="6">
        <f t="shared" si="52"/>
        <v>180</v>
      </c>
      <c r="E518" s="7">
        <v>3</v>
      </c>
      <c r="F518" s="16" t="s">
        <v>53</v>
      </c>
    </row>
    <row r="519" spans="1:6" s="23" customFormat="1" ht="12.75" hidden="1" outlineLevel="1" x14ac:dyDescent="0.2">
      <c r="A519" s="3" t="s">
        <v>726</v>
      </c>
      <c r="B519" s="4" t="s">
        <v>733</v>
      </c>
      <c r="C519" s="5" t="s">
        <v>51</v>
      </c>
      <c r="D519" s="6">
        <f t="shared" si="52"/>
        <v>162</v>
      </c>
      <c r="E519" s="7">
        <v>2.7</v>
      </c>
      <c r="F519" s="16" t="s">
        <v>53</v>
      </c>
    </row>
    <row r="520" spans="1:6" s="23" customFormat="1" ht="12.75" hidden="1" outlineLevel="1" x14ac:dyDescent="0.2">
      <c r="A520" s="3" t="s">
        <v>727</v>
      </c>
      <c r="B520" s="4" t="s">
        <v>734</v>
      </c>
      <c r="C520" s="5" t="s">
        <v>51</v>
      </c>
      <c r="D520" s="6">
        <f t="shared" si="52"/>
        <v>17.399999999999999</v>
      </c>
      <c r="E520" s="7">
        <v>0.28999999999999998</v>
      </c>
      <c r="F520" s="16" t="s">
        <v>53</v>
      </c>
    </row>
    <row r="521" spans="1:6" s="23" customFormat="1" ht="12.75" hidden="1" outlineLevel="1" x14ac:dyDescent="0.2">
      <c r="A521" s="3" t="s">
        <v>728</v>
      </c>
      <c r="B521" s="4" t="s">
        <v>735</v>
      </c>
      <c r="C521" s="5" t="s">
        <v>51</v>
      </c>
      <c r="D521" s="6">
        <f t="shared" si="52"/>
        <v>17.399999999999999</v>
      </c>
      <c r="E521" s="7">
        <v>0.28999999999999998</v>
      </c>
      <c r="F521" s="16" t="s">
        <v>53</v>
      </c>
    </row>
    <row r="522" spans="1:6" s="27" customFormat="1" ht="12.75" collapsed="1" x14ac:dyDescent="0.2">
      <c r="A522" s="19"/>
      <c r="B522" s="20" t="s">
        <v>690</v>
      </c>
      <c r="C522" s="19"/>
      <c r="D522" s="19"/>
      <c r="E522" s="19"/>
      <c r="F522" s="26"/>
    </row>
    <row r="523" spans="1:6" s="23" customFormat="1" ht="12.75" hidden="1" outlineLevel="1" x14ac:dyDescent="0.2">
      <c r="A523" s="3" t="s">
        <v>527</v>
      </c>
      <c r="B523" s="4" t="s">
        <v>745</v>
      </c>
      <c r="C523" s="5" t="s">
        <v>51</v>
      </c>
      <c r="D523" s="6">
        <f>IF(F523="USD",E523*$E$5,IF(F523="EUR",E523*$E$6,E523))</f>
        <v>116.39999999999999</v>
      </c>
      <c r="E523" s="7">
        <v>1.94</v>
      </c>
      <c r="F523" s="16" t="s">
        <v>53</v>
      </c>
    </row>
    <row r="524" spans="1:6" s="23" customFormat="1" ht="12.75" hidden="1" outlineLevel="1" x14ac:dyDescent="0.2">
      <c r="A524" s="3" t="s">
        <v>528</v>
      </c>
      <c r="B524" s="4" t="s">
        <v>746</v>
      </c>
      <c r="C524" s="5" t="s">
        <v>51</v>
      </c>
      <c r="D524" s="6">
        <f t="shared" ref="D524:D529" si="53">IF(F524="USD",E524*$E$5,IF(F524="EUR",E524*$E$6,E524))</f>
        <v>116.39999999999999</v>
      </c>
      <c r="E524" s="7">
        <v>1.94</v>
      </c>
      <c r="F524" s="16" t="s">
        <v>53</v>
      </c>
    </row>
    <row r="525" spans="1:6" s="23" customFormat="1" ht="12.75" hidden="1" outlineLevel="1" x14ac:dyDescent="0.2">
      <c r="A525" s="3" t="s">
        <v>531</v>
      </c>
      <c r="B525" s="4" t="s">
        <v>747</v>
      </c>
      <c r="C525" s="5" t="s">
        <v>51</v>
      </c>
      <c r="D525" s="6">
        <f t="shared" si="53"/>
        <v>116.39999999999999</v>
      </c>
      <c r="E525" s="7">
        <v>1.94</v>
      </c>
      <c r="F525" s="16" t="s">
        <v>53</v>
      </c>
    </row>
    <row r="526" spans="1:6" s="23" customFormat="1" ht="12.75" hidden="1" outlineLevel="1" x14ac:dyDescent="0.2">
      <c r="A526" s="3" t="s">
        <v>736</v>
      </c>
      <c r="B526" s="4" t="s">
        <v>748</v>
      </c>
      <c r="C526" s="5" t="s">
        <v>51</v>
      </c>
      <c r="D526" s="6">
        <f t="shared" si="53"/>
        <v>116.39999999999999</v>
      </c>
      <c r="E526" s="7">
        <v>1.94</v>
      </c>
      <c r="F526" s="16" t="s">
        <v>53</v>
      </c>
    </row>
    <row r="527" spans="1:6" s="23" customFormat="1" ht="12.75" hidden="1" outlineLevel="1" x14ac:dyDescent="0.2">
      <c r="A527" s="3" t="s">
        <v>737</v>
      </c>
      <c r="B527" s="4" t="s">
        <v>749</v>
      </c>
      <c r="C527" s="5" t="s">
        <v>51</v>
      </c>
      <c r="D527" s="6">
        <f t="shared" si="53"/>
        <v>116.39999999999999</v>
      </c>
      <c r="E527" s="7">
        <v>1.94</v>
      </c>
      <c r="F527" s="16" t="s">
        <v>53</v>
      </c>
    </row>
    <row r="528" spans="1:6" s="23" customFormat="1" ht="12.75" hidden="1" outlineLevel="1" x14ac:dyDescent="0.2">
      <c r="A528" s="3" t="s">
        <v>738</v>
      </c>
      <c r="B528" s="4" t="s">
        <v>750</v>
      </c>
      <c r="C528" s="5" t="s">
        <v>51</v>
      </c>
      <c r="D528" s="6">
        <f t="shared" si="53"/>
        <v>116.39999999999999</v>
      </c>
      <c r="E528" s="7">
        <v>1.94</v>
      </c>
      <c r="F528" s="16" t="s">
        <v>53</v>
      </c>
    </row>
    <row r="529" spans="1:6" s="23" customFormat="1" ht="12.75" hidden="1" outlineLevel="1" x14ac:dyDescent="0.2">
      <c r="A529" s="3" t="s">
        <v>739</v>
      </c>
      <c r="B529" s="4" t="s">
        <v>751</v>
      </c>
      <c r="C529" s="5" t="s">
        <v>51</v>
      </c>
      <c r="D529" s="6">
        <f t="shared" si="53"/>
        <v>116.39999999999999</v>
      </c>
      <c r="E529" s="7">
        <v>1.94</v>
      </c>
      <c r="F529" s="16" t="s">
        <v>53</v>
      </c>
    </row>
    <row r="530" spans="1:6" s="23" customFormat="1" ht="12.75" hidden="1" outlineLevel="1" x14ac:dyDescent="0.2">
      <c r="A530" s="3" t="s">
        <v>532</v>
      </c>
      <c r="B530" s="4" t="s">
        <v>752</v>
      </c>
      <c r="C530" s="5" t="s">
        <v>51</v>
      </c>
      <c r="D530" s="6">
        <f>IF(F530="USD",E530*$E$5,IF(F530="EUR",E530*$E$6,E530))</f>
        <v>116.39999999999999</v>
      </c>
      <c r="E530" s="7">
        <v>1.94</v>
      </c>
      <c r="F530" s="16" t="s">
        <v>53</v>
      </c>
    </row>
    <row r="531" spans="1:6" s="23" customFormat="1" ht="12.75" hidden="1" outlineLevel="1" x14ac:dyDescent="0.2">
      <c r="A531" s="3" t="s">
        <v>740</v>
      </c>
      <c r="B531" s="4" t="s">
        <v>753</v>
      </c>
      <c r="C531" s="5" t="s">
        <v>51</v>
      </c>
      <c r="D531" s="6">
        <f t="shared" ref="D531:D535" si="54">IF(F531="USD",E531*$E$5,IF(F531="EUR",E531*$E$6,E531))</f>
        <v>99.6</v>
      </c>
      <c r="E531" s="7">
        <v>1.66</v>
      </c>
      <c r="F531" s="16" t="s">
        <v>53</v>
      </c>
    </row>
    <row r="532" spans="1:6" s="23" customFormat="1" ht="12.75" hidden="1" outlineLevel="1" x14ac:dyDescent="0.2">
      <c r="A532" s="3" t="s">
        <v>741</v>
      </c>
      <c r="B532" s="4" t="s">
        <v>754</v>
      </c>
      <c r="C532" s="5" t="s">
        <v>51</v>
      </c>
      <c r="D532" s="6">
        <f t="shared" si="54"/>
        <v>99.6</v>
      </c>
      <c r="E532" s="7">
        <v>1.66</v>
      </c>
      <c r="F532" s="16" t="s">
        <v>53</v>
      </c>
    </row>
    <row r="533" spans="1:6" s="23" customFormat="1" ht="12.75" hidden="1" outlineLevel="1" x14ac:dyDescent="0.2">
      <c r="A533" s="3" t="s">
        <v>742</v>
      </c>
      <c r="B533" s="4" t="s">
        <v>755</v>
      </c>
      <c r="C533" s="5" t="s">
        <v>51</v>
      </c>
      <c r="D533" s="6">
        <f t="shared" si="54"/>
        <v>99.6</v>
      </c>
      <c r="E533" s="7">
        <v>1.66</v>
      </c>
      <c r="F533" s="16" t="s">
        <v>53</v>
      </c>
    </row>
    <row r="534" spans="1:6" s="23" customFormat="1" ht="12.75" hidden="1" outlineLevel="1" x14ac:dyDescent="0.2">
      <c r="A534" s="3" t="s">
        <v>743</v>
      </c>
      <c r="B534" s="4" t="s">
        <v>756</v>
      </c>
      <c r="C534" s="5" t="s">
        <v>51</v>
      </c>
      <c r="D534" s="6">
        <f t="shared" si="54"/>
        <v>99.6</v>
      </c>
      <c r="E534" s="7">
        <v>1.66</v>
      </c>
      <c r="F534" s="16" t="s">
        <v>53</v>
      </c>
    </row>
    <row r="535" spans="1:6" s="23" customFormat="1" ht="12.75" hidden="1" outlineLevel="1" x14ac:dyDescent="0.2">
      <c r="A535" s="3" t="s">
        <v>744</v>
      </c>
      <c r="B535" s="4" t="s">
        <v>757</v>
      </c>
      <c r="C535" s="5" t="s">
        <v>51</v>
      </c>
      <c r="D535" s="6">
        <f t="shared" si="54"/>
        <v>99.6</v>
      </c>
      <c r="E535" s="7">
        <v>1.66</v>
      </c>
      <c r="F535" s="16" t="s">
        <v>53</v>
      </c>
    </row>
    <row r="536" spans="1:6" s="27" customFormat="1" ht="12.75" collapsed="1" x14ac:dyDescent="0.2">
      <c r="A536" s="19"/>
      <c r="B536" s="20" t="s">
        <v>691</v>
      </c>
      <c r="C536" s="19"/>
      <c r="D536" s="19"/>
      <c r="E536" s="19"/>
      <c r="F536" s="26"/>
    </row>
    <row r="537" spans="1:6" s="29" customFormat="1" ht="12.75" hidden="1" outlineLevel="1" x14ac:dyDescent="0.2">
      <c r="A537" s="21"/>
      <c r="B537" s="22" t="s">
        <v>241</v>
      </c>
      <c r="C537" s="21"/>
      <c r="D537" s="21"/>
      <c r="E537" s="21"/>
      <c r="F537" s="28"/>
    </row>
    <row r="538" spans="1:6" s="23" customFormat="1" ht="12.75" hidden="1" outlineLevel="1" x14ac:dyDescent="0.2">
      <c r="A538" s="33" t="s">
        <v>758</v>
      </c>
      <c r="B538" s="4" t="s">
        <v>773</v>
      </c>
      <c r="C538" s="5" t="s">
        <v>51</v>
      </c>
      <c r="D538" s="6">
        <f>IF(F538="USD",E538*$E$5,IF(F538="EUR",E538*$E$6,E538))</f>
        <v>4039.7999999999997</v>
      </c>
      <c r="E538" s="7">
        <v>67.33</v>
      </c>
      <c r="F538" s="16" t="s">
        <v>53</v>
      </c>
    </row>
    <row r="539" spans="1:6" s="23" customFormat="1" ht="12.75" hidden="1" outlineLevel="1" x14ac:dyDescent="0.2">
      <c r="A539" s="33" t="s">
        <v>759</v>
      </c>
      <c r="B539" s="4" t="s">
        <v>774</v>
      </c>
      <c r="C539" s="5" t="s">
        <v>51</v>
      </c>
      <c r="D539" s="6">
        <f t="shared" ref="D539:D541" si="55">IF(F539="USD",E539*$E$5,IF(F539="EUR",E539*$E$6,E539))</f>
        <v>7560</v>
      </c>
      <c r="E539" s="7">
        <v>126</v>
      </c>
      <c r="F539" s="16" t="s">
        <v>53</v>
      </c>
    </row>
    <row r="540" spans="1:6" s="23" customFormat="1" ht="12.75" hidden="1" outlineLevel="1" x14ac:dyDescent="0.2">
      <c r="A540" s="33" t="s">
        <v>760</v>
      </c>
      <c r="B540" s="4" t="s">
        <v>775</v>
      </c>
      <c r="C540" s="5" t="s">
        <v>51</v>
      </c>
      <c r="D540" s="6">
        <f t="shared" si="55"/>
        <v>5386.2</v>
      </c>
      <c r="E540" s="7">
        <v>89.77</v>
      </c>
      <c r="F540" s="16" t="s">
        <v>53</v>
      </c>
    </row>
    <row r="541" spans="1:6" s="23" customFormat="1" ht="12.75" hidden="1" outlineLevel="1" x14ac:dyDescent="0.2">
      <c r="A541" s="33" t="s">
        <v>761</v>
      </c>
      <c r="B541" s="4" t="s">
        <v>776</v>
      </c>
      <c r="C541" s="5" t="s">
        <v>51</v>
      </c>
      <c r="D541" s="6">
        <f t="shared" si="55"/>
        <v>4557</v>
      </c>
      <c r="E541" s="7">
        <v>75.95</v>
      </c>
      <c r="F541" s="16" t="s">
        <v>53</v>
      </c>
    </row>
    <row r="542" spans="1:6" s="29" customFormat="1" ht="12.75" hidden="1" outlineLevel="1" x14ac:dyDescent="0.2">
      <c r="A542" s="21"/>
      <c r="B542" s="22" t="s">
        <v>10</v>
      </c>
      <c r="C542" s="21"/>
      <c r="D542" s="21"/>
      <c r="E542" s="21"/>
      <c r="F542" s="28"/>
    </row>
    <row r="543" spans="1:6" s="23" customFormat="1" ht="12.75" hidden="1" outlineLevel="1" x14ac:dyDescent="0.2">
      <c r="A543" s="33" t="s">
        <v>762</v>
      </c>
      <c r="B543" s="4" t="s">
        <v>777</v>
      </c>
      <c r="C543" s="5" t="s">
        <v>51</v>
      </c>
      <c r="D543" s="6">
        <f t="shared" ref="D543:D545" si="56">IF(F543="USD",E543*$E$5,IF(F543="EUR",E543*$E$6,E543))</f>
        <v>11629.800000000001</v>
      </c>
      <c r="E543" s="7">
        <v>193.83</v>
      </c>
      <c r="F543" s="16" t="s">
        <v>53</v>
      </c>
    </row>
    <row r="544" spans="1:6" s="23" customFormat="1" ht="12.75" hidden="1" outlineLevel="1" x14ac:dyDescent="0.2">
      <c r="A544" s="33" t="s">
        <v>763</v>
      </c>
      <c r="B544" s="4" t="s">
        <v>778</v>
      </c>
      <c r="C544" s="5" t="s">
        <v>51</v>
      </c>
      <c r="D544" s="6">
        <f t="shared" si="56"/>
        <v>1872</v>
      </c>
      <c r="E544" s="7">
        <v>31.2</v>
      </c>
      <c r="F544" s="16" t="s">
        <v>53</v>
      </c>
    </row>
    <row r="545" spans="1:6" s="23" customFormat="1" ht="12.75" hidden="1" outlineLevel="1" x14ac:dyDescent="0.2">
      <c r="A545" s="33" t="s">
        <v>764</v>
      </c>
      <c r="B545" s="4" t="s">
        <v>779</v>
      </c>
      <c r="C545" s="5" t="s">
        <v>51</v>
      </c>
      <c r="D545" s="6">
        <f t="shared" si="56"/>
        <v>3240</v>
      </c>
      <c r="E545" s="7">
        <v>54</v>
      </c>
      <c r="F545" s="16" t="s">
        <v>53</v>
      </c>
    </row>
    <row r="546" spans="1:6" s="29" customFormat="1" ht="12.75" hidden="1" outlineLevel="1" x14ac:dyDescent="0.2">
      <c r="A546" s="21"/>
      <c r="B546" s="22" t="s">
        <v>242</v>
      </c>
      <c r="C546" s="21"/>
      <c r="D546" s="21"/>
      <c r="E546" s="21"/>
      <c r="F546" s="28"/>
    </row>
    <row r="547" spans="1:6" s="23" customFormat="1" ht="12.75" hidden="1" outlineLevel="1" x14ac:dyDescent="0.2">
      <c r="A547" s="33" t="s">
        <v>765</v>
      </c>
      <c r="B547" s="4" t="s">
        <v>780</v>
      </c>
      <c r="C547" s="5" t="s">
        <v>51</v>
      </c>
      <c r="D547" s="6">
        <f t="shared" ref="D547:D550" si="57">IF(F547="USD",E547*$E$5,IF(F547="EUR",E547*$E$6,E547))</f>
        <v>6149.4</v>
      </c>
      <c r="E547" s="7">
        <v>102.49</v>
      </c>
      <c r="F547" s="16" t="s">
        <v>53</v>
      </c>
    </row>
    <row r="548" spans="1:6" s="23" customFormat="1" ht="12.75" hidden="1" outlineLevel="1" x14ac:dyDescent="0.2">
      <c r="A548" s="33" t="s">
        <v>766</v>
      </c>
      <c r="B548" s="4" t="s">
        <v>781</v>
      </c>
      <c r="C548" s="5" t="s">
        <v>51</v>
      </c>
      <c r="D548" s="6">
        <f t="shared" si="57"/>
        <v>34200</v>
      </c>
      <c r="E548" s="7">
        <v>570</v>
      </c>
      <c r="F548" s="16" t="s">
        <v>53</v>
      </c>
    </row>
    <row r="549" spans="1:6" s="23" customFormat="1" ht="12.75" hidden="1" outlineLevel="1" x14ac:dyDescent="0.2">
      <c r="A549" s="33" t="s">
        <v>767</v>
      </c>
      <c r="B549" s="4" t="s">
        <v>782</v>
      </c>
      <c r="C549" s="5" t="s">
        <v>51</v>
      </c>
      <c r="D549" s="6">
        <f t="shared" si="57"/>
        <v>41400</v>
      </c>
      <c r="E549" s="7">
        <v>690</v>
      </c>
      <c r="F549" s="16" t="s">
        <v>53</v>
      </c>
    </row>
    <row r="550" spans="1:6" s="23" customFormat="1" ht="12.75" hidden="1" outlineLevel="1" x14ac:dyDescent="0.2">
      <c r="A550" s="33" t="s">
        <v>768</v>
      </c>
      <c r="B550" s="4" t="s">
        <v>783</v>
      </c>
      <c r="C550" s="5" t="s">
        <v>51</v>
      </c>
      <c r="D550" s="6">
        <f t="shared" si="57"/>
        <v>36194.400000000001</v>
      </c>
      <c r="E550" s="7">
        <v>603.24</v>
      </c>
      <c r="F550" s="16" t="s">
        <v>53</v>
      </c>
    </row>
    <row r="551" spans="1:6" s="23" customFormat="1" ht="12.75" hidden="1" outlineLevel="1" x14ac:dyDescent="0.2">
      <c r="A551" s="33" t="s">
        <v>769</v>
      </c>
      <c r="B551" s="4" t="s">
        <v>784</v>
      </c>
      <c r="C551" s="5" t="s">
        <v>51</v>
      </c>
      <c r="D551" s="6">
        <f t="shared" ref="D551:D554" si="58">IF(F551="USD",E551*$E$5,IF(F551="EUR",E551*$E$6,E551))</f>
        <v>8545.8000000000011</v>
      </c>
      <c r="E551" s="7">
        <v>142.43</v>
      </c>
      <c r="F551" s="16" t="s">
        <v>53</v>
      </c>
    </row>
    <row r="552" spans="1:6" s="23" customFormat="1" ht="12.75" hidden="1" outlineLevel="1" x14ac:dyDescent="0.2">
      <c r="A552" s="33" t="s">
        <v>770</v>
      </c>
      <c r="B552" s="4" t="s">
        <v>785</v>
      </c>
      <c r="C552" s="5" t="s">
        <v>51</v>
      </c>
      <c r="D552" s="6">
        <f t="shared" si="58"/>
        <v>15120</v>
      </c>
      <c r="E552" s="7">
        <v>252</v>
      </c>
      <c r="F552" s="16" t="s">
        <v>53</v>
      </c>
    </row>
    <row r="553" spans="1:6" s="23" customFormat="1" ht="12.75" hidden="1" outlineLevel="1" x14ac:dyDescent="0.2">
      <c r="A553" s="33" t="s">
        <v>771</v>
      </c>
      <c r="B553" s="4" t="s">
        <v>786</v>
      </c>
      <c r="C553" s="5" t="s">
        <v>51</v>
      </c>
      <c r="D553" s="6">
        <f t="shared" si="58"/>
        <v>55278</v>
      </c>
      <c r="E553" s="7">
        <v>921.3</v>
      </c>
      <c r="F553" s="16" t="s">
        <v>53</v>
      </c>
    </row>
    <row r="554" spans="1:6" s="23" customFormat="1" ht="12.75" hidden="1" outlineLevel="1" x14ac:dyDescent="0.2">
      <c r="A554" s="33" t="s">
        <v>772</v>
      </c>
      <c r="B554" s="4" t="s">
        <v>787</v>
      </c>
      <c r="C554" s="5" t="s">
        <v>51</v>
      </c>
      <c r="D554" s="6">
        <f t="shared" si="58"/>
        <v>17640</v>
      </c>
      <c r="E554" s="7">
        <v>294</v>
      </c>
      <c r="F554" s="16" t="s">
        <v>53</v>
      </c>
    </row>
    <row r="555" spans="1:6" s="27" customFormat="1" ht="12.75" collapsed="1" x14ac:dyDescent="0.2">
      <c r="A555" s="19"/>
      <c r="B555" s="20" t="s">
        <v>692</v>
      </c>
      <c r="C555" s="19"/>
      <c r="D555" s="19"/>
      <c r="E555" s="19"/>
      <c r="F555" s="26"/>
    </row>
    <row r="556" spans="1:6" s="23" customFormat="1" ht="12.75" hidden="1" outlineLevel="1" x14ac:dyDescent="0.2">
      <c r="A556" s="3" t="s">
        <v>802</v>
      </c>
      <c r="B556" s="4" t="s">
        <v>812</v>
      </c>
      <c r="C556" s="5" t="s">
        <v>51</v>
      </c>
      <c r="D556" s="6">
        <f t="shared" ref="D556" si="59">IF(F556="USD",E556*$E$5,IF(F556="EUR",E556*$E$6,E556))</f>
        <v>33000</v>
      </c>
      <c r="E556" s="34">
        <v>33000</v>
      </c>
      <c r="F556" s="16" t="s">
        <v>803</v>
      </c>
    </row>
    <row r="557" spans="1:6" s="29" customFormat="1" ht="12.75" hidden="1" outlineLevel="1" x14ac:dyDescent="0.2">
      <c r="A557" s="21"/>
      <c r="B557" s="22" t="s">
        <v>804</v>
      </c>
      <c r="C557" s="21"/>
      <c r="D557" s="21"/>
      <c r="E557" s="21"/>
      <c r="F557" s="28"/>
    </row>
    <row r="558" spans="1:6" s="23" customFormat="1" ht="12.75" hidden="1" outlineLevel="1" x14ac:dyDescent="0.2">
      <c r="A558" s="3" t="s">
        <v>805</v>
      </c>
      <c r="B558" s="4" t="s">
        <v>813</v>
      </c>
      <c r="C558" s="5" t="s">
        <v>51</v>
      </c>
      <c r="D558" s="6">
        <f t="shared" ref="D558:D564" si="60">IF(F558="USD",E558*$E$5,IF(F558="EUR",E558*$E$6,E558))</f>
        <v>2565.6</v>
      </c>
      <c r="E558" s="7">
        <v>42.76</v>
      </c>
      <c r="F558" s="16" t="s">
        <v>53</v>
      </c>
    </row>
    <row r="559" spans="1:6" s="23" customFormat="1" ht="12.75" hidden="1" outlineLevel="1" x14ac:dyDescent="0.2">
      <c r="A559" s="3" t="s">
        <v>806</v>
      </c>
      <c r="B559" s="4" t="s">
        <v>814</v>
      </c>
      <c r="C559" s="5" t="s">
        <v>51</v>
      </c>
      <c r="D559" s="6">
        <f t="shared" si="60"/>
        <v>0</v>
      </c>
      <c r="E559" s="12"/>
      <c r="F559" s="16" t="s">
        <v>53</v>
      </c>
    </row>
    <row r="560" spans="1:6" s="23" customFormat="1" ht="12.75" hidden="1" outlineLevel="1" x14ac:dyDescent="0.2">
      <c r="A560" s="3" t="s">
        <v>807</v>
      </c>
      <c r="B560" s="4" t="s">
        <v>815</v>
      </c>
      <c r="C560" s="5" t="s">
        <v>51</v>
      </c>
      <c r="D560" s="6">
        <f t="shared" si="60"/>
        <v>4080</v>
      </c>
      <c r="E560" s="7">
        <v>68</v>
      </c>
      <c r="F560" s="16" t="s">
        <v>53</v>
      </c>
    </row>
    <row r="561" spans="1:6" s="23" customFormat="1" ht="12.75" hidden="1" outlineLevel="1" x14ac:dyDescent="0.2">
      <c r="A561" s="3" t="s">
        <v>808</v>
      </c>
      <c r="B561" s="4" t="s">
        <v>816</v>
      </c>
      <c r="C561" s="5" t="s">
        <v>51</v>
      </c>
      <c r="D561" s="6">
        <f t="shared" si="60"/>
        <v>0</v>
      </c>
      <c r="E561" s="12"/>
      <c r="F561" s="16" t="s">
        <v>53</v>
      </c>
    </row>
    <row r="562" spans="1:6" s="23" customFormat="1" ht="12.75" hidden="1" outlineLevel="1" x14ac:dyDescent="0.2">
      <c r="A562" s="3" t="s">
        <v>809</v>
      </c>
      <c r="B562" s="4" t="s">
        <v>817</v>
      </c>
      <c r="C562" s="5" t="s">
        <v>51</v>
      </c>
      <c r="D562" s="6">
        <f t="shared" si="60"/>
        <v>12492</v>
      </c>
      <c r="E562" s="7">
        <v>208.2</v>
      </c>
      <c r="F562" s="16" t="s">
        <v>53</v>
      </c>
    </row>
    <row r="563" spans="1:6" s="23" customFormat="1" ht="12.75" hidden="1" outlineLevel="1" x14ac:dyDescent="0.2">
      <c r="A563" s="3" t="s">
        <v>810</v>
      </c>
      <c r="B563" s="4" t="s">
        <v>818</v>
      </c>
      <c r="C563" s="5" t="s">
        <v>51</v>
      </c>
      <c r="D563" s="6">
        <f t="shared" si="60"/>
        <v>25200</v>
      </c>
      <c r="E563" s="7">
        <v>420</v>
      </c>
      <c r="F563" s="16" t="s">
        <v>53</v>
      </c>
    </row>
    <row r="564" spans="1:6" s="23" customFormat="1" ht="12.75" hidden="1" outlineLevel="1" x14ac:dyDescent="0.2">
      <c r="A564" s="3" t="s">
        <v>811</v>
      </c>
      <c r="B564" s="4" t="s">
        <v>819</v>
      </c>
      <c r="C564" s="5" t="s">
        <v>51</v>
      </c>
      <c r="D564" s="6">
        <f t="shared" si="60"/>
        <v>48000</v>
      </c>
      <c r="E564" s="34">
        <v>48000</v>
      </c>
      <c r="F564" s="16" t="s">
        <v>803</v>
      </c>
    </row>
    <row r="565" spans="1:6" s="27" customFormat="1" ht="12.75" collapsed="1" x14ac:dyDescent="0.2">
      <c r="A565" s="19"/>
      <c r="B565" s="20" t="s">
        <v>693</v>
      </c>
      <c r="C565" s="19"/>
      <c r="D565" s="19"/>
      <c r="E565" s="19"/>
      <c r="F565" s="26"/>
    </row>
    <row r="566" spans="1:6" s="23" customFormat="1" ht="12.75" hidden="1" outlineLevel="1" x14ac:dyDescent="0.2">
      <c r="A566" s="3" t="s">
        <v>788</v>
      </c>
      <c r="B566" s="4" t="s">
        <v>795</v>
      </c>
      <c r="C566" s="5" t="s">
        <v>51</v>
      </c>
      <c r="D566" s="6">
        <f t="shared" ref="D566:D572" si="61">IF(F566="USD",E566*$E$5,IF(F566="EUR",E566*$E$6,E566))</f>
        <v>1296</v>
      </c>
      <c r="E566" s="7">
        <v>21.6</v>
      </c>
      <c r="F566" s="16" t="s">
        <v>53</v>
      </c>
    </row>
    <row r="567" spans="1:6" s="23" customFormat="1" ht="12.75" hidden="1" outlineLevel="1" x14ac:dyDescent="0.2">
      <c r="A567" s="3" t="s">
        <v>789</v>
      </c>
      <c r="B567" s="4" t="s">
        <v>796</v>
      </c>
      <c r="C567" s="5" t="s">
        <v>51</v>
      </c>
      <c r="D567" s="6">
        <f t="shared" si="61"/>
        <v>2016</v>
      </c>
      <c r="E567" s="7">
        <v>33.6</v>
      </c>
      <c r="F567" s="16" t="s">
        <v>53</v>
      </c>
    </row>
    <row r="568" spans="1:6" s="23" customFormat="1" ht="12.75" hidden="1" outlineLevel="1" x14ac:dyDescent="0.2">
      <c r="A568" s="3" t="s">
        <v>790</v>
      </c>
      <c r="B568" s="4" t="s">
        <v>797</v>
      </c>
      <c r="C568" s="5" t="s">
        <v>51</v>
      </c>
      <c r="D568" s="6">
        <f t="shared" si="61"/>
        <v>2764.2</v>
      </c>
      <c r="E568" s="7">
        <v>46.07</v>
      </c>
      <c r="F568" s="16" t="s">
        <v>53</v>
      </c>
    </row>
    <row r="569" spans="1:6" s="23" customFormat="1" ht="12.75" hidden="1" outlineLevel="1" x14ac:dyDescent="0.2">
      <c r="A569" s="3" t="s">
        <v>791</v>
      </c>
      <c r="B569" s="4" t="s">
        <v>798</v>
      </c>
      <c r="C569" s="5" t="s">
        <v>51</v>
      </c>
      <c r="D569" s="6">
        <f t="shared" si="61"/>
        <v>4742.4000000000005</v>
      </c>
      <c r="E569" s="7">
        <v>79.040000000000006</v>
      </c>
      <c r="F569" s="16" t="s">
        <v>53</v>
      </c>
    </row>
    <row r="570" spans="1:6" s="23" customFormat="1" ht="12.75" hidden="1" outlineLevel="1" x14ac:dyDescent="0.2">
      <c r="A570" s="3" t="s">
        <v>792</v>
      </c>
      <c r="B570" s="4" t="s">
        <v>799</v>
      </c>
      <c r="C570" s="5" t="s">
        <v>51</v>
      </c>
      <c r="D570" s="6">
        <f t="shared" si="61"/>
        <v>6888</v>
      </c>
      <c r="E570" s="7">
        <v>114.8</v>
      </c>
      <c r="F570" s="16" t="s">
        <v>53</v>
      </c>
    </row>
    <row r="571" spans="1:6" s="23" customFormat="1" ht="12.75" hidden="1" outlineLevel="1" x14ac:dyDescent="0.2">
      <c r="A571" s="3" t="s">
        <v>793</v>
      </c>
      <c r="B571" s="4" t="s">
        <v>800</v>
      </c>
      <c r="C571" s="5" t="s">
        <v>51</v>
      </c>
      <c r="D571" s="6">
        <f t="shared" si="61"/>
        <v>1836</v>
      </c>
      <c r="E571" s="7">
        <v>30.6</v>
      </c>
      <c r="F571" s="16" t="s">
        <v>53</v>
      </c>
    </row>
    <row r="572" spans="1:6" s="23" customFormat="1" ht="12.75" hidden="1" outlineLevel="1" x14ac:dyDescent="0.2">
      <c r="A572" s="3" t="s">
        <v>794</v>
      </c>
      <c r="B572" s="4" t="s">
        <v>801</v>
      </c>
      <c r="C572" s="5" t="s">
        <v>51</v>
      </c>
      <c r="D572" s="6">
        <f t="shared" si="61"/>
        <v>1530.6000000000001</v>
      </c>
      <c r="E572" s="7">
        <v>25.51</v>
      </c>
      <c r="F572" s="16" t="s">
        <v>53</v>
      </c>
    </row>
    <row r="573" spans="1:6" s="25" customFormat="1" ht="12.75" collapsed="1" x14ac:dyDescent="0.2">
      <c r="A573" s="18"/>
      <c r="B573" s="17" t="s">
        <v>0</v>
      </c>
      <c r="C573" s="18"/>
      <c r="D573" s="18"/>
      <c r="E573" s="18"/>
      <c r="F573" s="24"/>
    </row>
    <row r="574" spans="1:6" s="27" customFormat="1" ht="12.75" collapsed="1" x14ac:dyDescent="0.2">
      <c r="A574" s="19"/>
      <c r="B574" s="20" t="s">
        <v>1078</v>
      </c>
      <c r="C574" s="19"/>
      <c r="D574" s="19"/>
      <c r="E574" s="19"/>
      <c r="F574" s="26"/>
    </row>
    <row r="575" spans="1:6" s="23" customFormat="1" ht="12.75" hidden="1" outlineLevel="1" x14ac:dyDescent="0.2">
      <c r="A575" s="3" t="s">
        <v>1097</v>
      </c>
      <c r="B575" s="4" t="s">
        <v>1140</v>
      </c>
      <c r="C575" s="5" t="s">
        <v>51</v>
      </c>
      <c r="D575" s="6">
        <f t="shared" ref="D575:D584" si="62">IF(F575="USD",E575*$E$5,IF(F575="EUR",E575*$E$6,E575))</f>
        <v>114.8</v>
      </c>
      <c r="E575" s="13">
        <v>1.64</v>
      </c>
      <c r="F575" s="16" t="s">
        <v>460</v>
      </c>
    </row>
    <row r="576" spans="1:6" s="23" customFormat="1" ht="12.75" hidden="1" outlineLevel="1" x14ac:dyDescent="0.2">
      <c r="A576" s="3" t="s">
        <v>1098</v>
      </c>
      <c r="B576" s="4" t="s">
        <v>1141</v>
      </c>
      <c r="C576" s="5" t="s">
        <v>51</v>
      </c>
      <c r="D576" s="6">
        <f t="shared" si="62"/>
        <v>130.9</v>
      </c>
      <c r="E576" s="13">
        <v>1.87</v>
      </c>
      <c r="F576" s="16" t="s">
        <v>460</v>
      </c>
    </row>
    <row r="577" spans="1:6" s="23" customFormat="1" ht="12.75" hidden="1" outlineLevel="1" x14ac:dyDescent="0.2">
      <c r="A577" s="3" t="s">
        <v>1099</v>
      </c>
      <c r="B577" s="4" t="s">
        <v>1142</v>
      </c>
      <c r="C577" s="5" t="s">
        <v>51</v>
      </c>
      <c r="D577" s="6">
        <f t="shared" si="62"/>
        <v>145.6</v>
      </c>
      <c r="E577" s="13">
        <v>2.08</v>
      </c>
      <c r="F577" s="16" t="s">
        <v>460</v>
      </c>
    </row>
    <row r="578" spans="1:6" s="23" customFormat="1" ht="12.75" hidden="1" outlineLevel="1" x14ac:dyDescent="0.2">
      <c r="A578" s="3" t="s">
        <v>1100</v>
      </c>
      <c r="B578" s="4" t="s">
        <v>1143</v>
      </c>
      <c r="C578" s="5" t="s">
        <v>51</v>
      </c>
      <c r="D578" s="6">
        <f t="shared" si="62"/>
        <v>76.300000000000011</v>
      </c>
      <c r="E578" s="13">
        <v>1.0900000000000001</v>
      </c>
      <c r="F578" s="16" t="s">
        <v>460</v>
      </c>
    </row>
    <row r="579" spans="1:6" s="23" customFormat="1" ht="12.75" hidden="1" outlineLevel="1" x14ac:dyDescent="0.2">
      <c r="A579" s="3" t="s">
        <v>1101</v>
      </c>
      <c r="B579" s="4" t="s">
        <v>1144</v>
      </c>
      <c r="C579" s="5" t="s">
        <v>51</v>
      </c>
      <c r="D579" s="6">
        <f t="shared" si="62"/>
        <v>93.100000000000009</v>
      </c>
      <c r="E579" s="13">
        <v>1.33</v>
      </c>
      <c r="F579" s="16" t="s">
        <v>460</v>
      </c>
    </row>
    <row r="580" spans="1:6" s="23" customFormat="1" ht="12.75" hidden="1" outlineLevel="1" x14ac:dyDescent="0.2">
      <c r="A580" s="3" t="s">
        <v>1102</v>
      </c>
      <c r="B580" s="4" t="s">
        <v>1145</v>
      </c>
      <c r="C580" s="5" t="s">
        <v>51</v>
      </c>
      <c r="D580" s="6">
        <f t="shared" si="62"/>
        <v>122.5</v>
      </c>
      <c r="E580" s="13">
        <v>1.75</v>
      </c>
      <c r="F580" s="16" t="s">
        <v>460</v>
      </c>
    </row>
    <row r="581" spans="1:6" s="23" customFormat="1" ht="12.75" hidden="1" outlineLevel="1" x14ac:dyDescent="0.2">
      <c r="A581" s="3" t="s">
        <v>1103</v>
      </c>
      <c r="B581" s="4" t="s">
        <v>1146</v>
      </c>
      <c r="C581" s="5" t="s">
        <v>51</v>
      </c>
      <c r="D581" s="6">
        <f t="shared" si="62"/>
        <v>153.29999999999998</v>
      </c>
      <c r="E581" s="13">
        <v>2.19</v>
      </c>
      <c r="F581" s="16" t="s">
        <v>460</v>
      </c>
    </row>
    <row r="582" spans="1:6" s="23" customFormat="1" ht="12.75" hidden="1" outlineLevel="1" x14ac:dyDescent="0.2">
      <c r="A582" s="3" t="s">
        <v>1104</v>
      </c>
      <c r="B582" s="4" t="s">
        <v>1147</v>
      </c>
      <c r="C582" s="5" t="s">
        <v>51</v>
      </c>
      <c r="D582" s="6">
        <f t="shared" si="62"/>
        <v>185.5</v>
      </c>
      <c r="E582" s="13">
        <v>2.65</v>
      </c>
      <c r="F582" s="16" t="s">
        <v>460</v>
      </c>
    </row>
    <row r="583" spans="1:6" s="23" customFormat="1" ht="12.75" hidden="1" outlineLevel="1" x14ac:dyDescent="0.2">
      <c r="A583" s="3" t="s">
        <v>1105</v>
      </c>
      <c r="B583" s="4" t="s">
        <v>1148</v>
      </c>
      <c r="C583" s="5" t="s">
        <v>52</v>
      </c>
      <c r="D583" s="6">
        <f t="shared" si="62"/>
        <v>116.89999999999999</v>
      </c>
      <c r="E583" s="13">
        <v>1.67</v>
      </c>
      <c r="F583" s="16" t="s">
        <v>460</v>
      </c>
    </row>
    <row r="584" spans="1:6" s="23" customFormat="1" ht="12.75" hidden="1" outlineLevel="1" x14ac:dyDescent="0.2">
      <c r="A584" s="3" t="s">
        <v>1106</v>
      </c>
      <c r="B584" s="4" t="s">
        <v>1149</v>
      </c>
      <c r="C584" s="5" t="s">
        <v>51</v>
      </c>
      <c r="D584" s="6">
        <f t="shared" si="62"/>
        <v>93.100000000000009</v>
      </c>
      <c r="E584" s="13">
        <v>1.33</v>
      </c>
      <c r="F584" s="16" t="s">
        <v>460</v>
      </c>
    </row>
    <row r="585" spans="1:6" s="27" customFormat="1" ht="12.75" collapsed="1" x14ac:dyDescent="0.2">
      <c r="A585" s="19"/>
      <c r="B585" s="20" t="s">
        <v>1079</v>
      </c>
      <c r="C585" s="19"/>
      <c r="D585" s="19"/>
      <c r="E585" s="19"/>
      <c r="F585" s="26"/>
    </row>
    <row r="586" spans="1:6" s="23" customFormat="1" ht="12.75" hidden="1" outlineLevel="1" x14ac:dyDescent="0.2">
      <c r="A586" s="3" t="s">
        <v>1107</v>
      </c>
      <c r="B586" s="4" t="s">
        <v>1150</v>
      </c>
      <c r="C586" s="5" t="s">
        <v>51</v>
      </c>
      <c r="D586" s="6">
        <f t="shared" ref="D586:D587" si="63">IF(F586="USD",E586*$E$5,IF(F586="EUR",E586*$E$6,E586))</f>
        <v>942.90000000000009</v>
      </c>
      <c r="E586" s="13">
        <v>13.47</v>
      </c>
      <c r="F586" s="16" t="s">
        <v>460</v>
      </c>
    </row>
    <row r="587" spans="1:6" s="23" customFormat="1" ht="12.75" hidden="1" outlineLevel="1" x14ac:dyDescent="0.2">
      <c r="A587" s="3" t="s">
        <v>1108</v>
      </c>
      <c r="B587" s="4" t="s">
        <v>1151</v>
      </c>
      <c r="C587" s="5" t="s">
        <v>51</v>
      </c>
      <c r="D587" s="6">
        <f t="shared" si="63"/>
        <v>315</v>
      </c>
      <c r="E587" s="13">
        <v>4.5</v>
      </c>
      <c r="F587" s="16" t="s">
        <v>460</v>
      </c>
    </row>
    <row r="588" spans="1:6" s="27" customFormat="1" ht="12.75" collapsed="1" x14ac:dyDescent="0.2">
      <c r="A588" s="19"/>
      <c r="B588" s="20" t="s">
        <v>1080</v>
      </c>
      <c r="C588" s="19"/>
      <c r="D588" s="19"/>
      <c r="E588" s="19"/>
      <c r="F588" s="26"/>
    </row>
    <row r="589" spans="1:6" s="23" customFormat="1" ht="12.75" hidden="1" outlineLevel="1" x14ac:dyDescent="0.2">
      <c r="A589" s="3" t="s">
        <v>1109</v>
      </c>
      <c r="B589" s="4" t="s">
        <v>1152</v>
      </c>
      <c r="C589" s="5" t="s">
        <v>51</v>
      </c>
      <c r="D589" s="6">
        <f t="shared" ref="D589:D592" si="64">IF(F589="USD",E589*$E$5,IF(F589="EUR",E589*$E$6,E589))</f>
        <v>985.6</v>
      </c>
      <c r="E589" s="13">
        <v>14.08</v>
      </c>
      <c r="F589" s="16" t="s">
        <v>460</v>
      </c>
    </row>
    <row r="590" spans="1:6" s="23" customFormat="1" ht="12.75" hidden="1" outlineLevel="1" x14ac:dyDescent="0.2">
      <c r="A590" s="3" t="s">
        <v>1110</v>
      </c>
      <c r="B590" s="4" t="s">
        <v>1153</v>
      </c>
      <c r="C590" s="5" t="s">
        <v>51</v>
      </c>
      <c r="D590" s="6">
        <f t="shared" si="64"/>
        <v>1388.8</v>
      </c>
      <c r="E590" s="13">
        <v>19.84</v>
      </c>
      <c r="F590" s="16" t="s">
        <v>460</v>
      </c>
    </row>
    <row r="591" spans="1:6" s="23" customFormat="1" ht="12.75" hidden="1" outlineLevel="1" x14ac:dyDescent="0.2">
      <c r="A591" s="3" t="s">
        <v>1111</v>
      </c>
      <c r="B591" s="4" t="s">
        <v>1155</v>
      </c>
      <c r="C591" s="5" t="s">
        <v>51</v>
      </c>
      <c r="D591" s="6">
        <f t="shared" si="64"/>
        <v>1796.9</v>
      </c>
      <c r="E591" s="13">
        <v>25.67</v>
      </c>
      <c r="F591" s="16" t="s">
        <v>460</v>
      </c>
    </row>
    <row r="592" spans="1:6" s="23" customFormat="1" ht="12.75" hidden="1" outlineLevel="1" x14ac:dyDescent="0.2">
      <c r="A592" s="3" t="s">
        <v>1112</v>
      </c>
      <c r="B592" s="4" t="s">
        <v>1154</v>
      </c>
      <c r="C592" s="5" t="s">
        <v>51</v>
      </c>
      <c r="D592" s="6">
        <f t="shared" si="64"/>
        <v>214.89999999999998</v>
      </c>
      <c r="E592" s="13">
        <v>3.07</v>
      </c>
      <c r="F592" s="16" t="s">
        <v>460</v>
      </c>
    </row>
    <row r="593" spans="1:6" s="27" customFormat="1" ht="12.75" collapsed="1" x14ac:dyDescent="0.2">
      <c r="A593" s="19"/>
      <c r="B593" s="20" t="s">
        <v>1081</v>
      </c>
      <c r="C593" s="19"/>
      <c r="D593" s="19"/>
      <c r="E593" s="19"/>
      <c r="F593" s="26"/>
    </row>
    <row r="594" spans="1:6" s="23" customFormat="1" ht="12.75" hidden="1" outlineLevel="1" x14ac:dyDescent="0.2">
      <c r="A594" s="3" t="s">
        <v>1113</v>
      </c>
      <c r="B594" s="4" t="s">
        <v>1156</v>
      </c>
      <c r="C594" s="5" t="s">
        <v>51</v>
      </c>
      <c r="D594" s="6">
        <f t="shared" ref="D594:D603" si="65">IF(F594="USD",E594*$E$5,IF(F594="EUR",E594*$E$6,E594))</f>
        <v>1915.9</v>
      </c>
      <c r="E594" s="13">
        <v>27.37</v>
      </c>
      <c r="F594" s="16" t="s">
        <v>460</v>
      </c>
    </row>
    <row r="595" spans="1:6" s="23" customFormat="1" ht="12.75" hidden="1" outlineLevel="1" x14ac:dyDescent="0.2">
      <c r="A595" s="3" t="s">
        <v>1114</v>
      </c>
      <c r="B595" s="4" t="s">
        <v>1157</v>
      </c>
      <c r="C595" s="5" t="s">
        <v>51</v>
      </c>
      <c r="D595" s="6">
        <f t="shared" si="65"/>
        <v>67.899999999999991</v>
      </c>
      <c r="E595" s="13">
        <v>0.97</v>
      </c>
      <c r="F595" s="16" t="s">
        <v>460</v>
      </c>
    </row>
    <row r="596" spans="1:6" s="23" customFormat="1" ht="12.75" hidden="1" outlineLevel="1" x14ac:dyDescent="0.2">
      <c r="A596" s="3" t="s">
        <v>1115</v>
      </c>
      <c r="B596" s="4" t="s">
        <v>1158</v>
      </c>
      <c r="C596" s="5" t="s">
        <v>51</v>
      </c>
      <c r="D596" s="6">
        <f t="shared" si="65"/>
        <v>67.899999999999991</v>
      </c>
      <c r="E596" s="13">
        <v>0.97</v>
      </c>
      <c r="F596" s="16" t="s">
        <v>460</v>
      </c>
    </row>
    <row r="597" spans="1:6" s="23" customFormat="1" ht="12.75" hidden="1" outlineLevel="1" x14ac:dyDescent="0.2">
      <c r="A597" s="3" t="s">
        <v>1116</v>
      </c>
      <c r="B597" s="4" t="s">
        <v>1159</v>
      </c>
      <c r="C597" s="5" t="s">
        <v>51</v>
      </c>
      <c r="D597" s="6">
        <f t="shared" si="65"/>
        <v>76.300000000000011</v>
      </c>
      <c r="E597" s="13">
        <v>1.0900000000000001</v>
      </c>
      <c r="F597" s="16" t="s">
        <v>460</v>
      </c>
    </row>
    <row r="598" spans="1:6" s="23" customFormat="1" ht="12.75" hidden="1" outlineLevel="1" x14ac:dyDescent="0.2">
      <c r="A598" s="3" t="s">
        <v>1117</v>
      </c>
      <c r="B598" s="4" t="s">
        <v>1160</v>
      </c>
      <c r="C598" s="5" t="s">
        <v>51</v>
      </c>
      <c r="D598" s="6">
        <f t="shared" si="65"/>
        <v>91.7</v>
      </c>
      <c r="E598" s="13">
        <v>1.31</v>
      </c>
      <c r="F598" s="16" t="s">
        <v>460</v>
      </c>
    </row>
    <row r="599" spans="1:6" s="23" customFormat="1" ht="12.75" hidden="1" outlineLevel="1" x14ac:dyDescent="0.2">
      <c r="A599" s="3" t="s">
        <v>1118</v>
      </c>
      <c r="B599" s="4" t="s">
        <v>1161</v>
      </c>
      <c r="C599" s="5" t="s">
        <v>51</v>
      </c>
      <c r="D599" s="6">
        <f t="shared" si="65"/>
        <v>154</v>
      </c>
      <c r="E599" s="13">
        <v>2.2000000000000002</v>
      </c>
      <c r="F599" s="16" t="s">
        <v>460</v>
      </c>
    </row>
    <row r="600" spans="1:6" s="23" customFormat="1" ht="12.75" hidden="1" outlineLevel="1" x14ac:dyDescent="0.2">
      <c r="A600" s="3" t="s">
        <v>1119</v>
      </c>
      <c r="B600" s="4" t="s">
        <v>1162</v>
      </c>
      <c r="C600" s="5" t="s">
        <v>51</v>
      </c>
      <c r="D600" s="6">
        <f t="shared" si="65"/>
        <v>154</v>
      </c>
      <c r="E600" s="13">
        <v>2.2000000000000002</v>
      </c>
      <c r="F600" s="16" t="s">
        <v>460</v>
      </c>
    </row>
    <row r="601" spans="1:6" s="23" customFormat="1" ht="12.75" hidden="1" outlineLevel="1" x14ac:dyDescent="0.2">
      <c r="A601" s="3" t="s">
        <v>1120</v>
      </c>
      <c r="B601" s="4" t="s">
        <v>1163</v>
      </c>
      <c r="C601" s="5" t="s">
        <v>51</v>
      </c>
      <c r="D601" s="6">
        <f t="shared" si="65"/>
        <v>227.5</v>
      </c>
      <c r="E601" s="13">
        <v>3.25</v>
      </c>
      <c r="F601" s="16" t="s">
        <v>460</v>
      </c>
    </row>
    <row r="602" spans="1:6" s="23" customFormat="1" ht="12.75" hidden="1" outlineLevel="1" x14ac:dyDescent="0.2">
      <c r="A602" s="3" t="s">
        <v>1121</v>
      </c>
      <c r="B602" s="4" t="s">
        <v>1164</v>
      </c>
      <c r="C602" s="5" t="s">
        <v>52</v>
      </c>
      <c r="D602" s="6">
        <f t="shared" si="65"/>
        <v>308.7</v>
      </c>
      <c r="E602" s="13">
        <v>4.41</v>
      </c>
      <c r="F602" s="16" t="s">
        <v>460</v>
      </c>
    </row>
    <row r="603" spans="1:6" s="23" customFormat="1" ht="12.75" hidden="1" outlineLevel="1" x14ac:dyDescent="0.2">
      <c r="A603" s="3" t="s">
        <v>1122</v>
      </c>
      <c r="B603" s="4" t="s">
        <v>1165</v>
      </c>
      <c r="C603" s="5" t="s">
        <v>51</v>
      </c>
      <c r="D603" s="6">
        <f t="shared" si="65"/>
        <v>837.90000000000009</v>
      </c>
      <c r="E603" s="13">
        <v>11.97</v>
      </c>
      <c r="F603" s="16" t="s">
        <v>460</v>
      </c>
    </row>
    <row r="604" spans="1:6" s="23" customFormat="1" ht="12.75" hidden="1" outlineLevel="1" x14ac:dyDescent="0.2">
      <c r="A604" s="3" t="s">
        <v>1123</v>
      </c>
      <c r="B604" s="4" t="s">
        <v>1166</v>
      </c>
      <c r="C604" s="5" t="s">
        <v>51</v>
      </c>
      <c r="D604" s="6">
        <f t="shared" ref="D604:D620" si="66">IF(F604="USD",E604*$E$5,IF(F604="EUR",E604*$E$6,E604))</f>
        <v>936.6</v>
      </c>
      <c r="E604" s="13">
        <v>13.38</v>
      </c>
      <c r="F604" s="16" t="s">
        <v>460</v>
      </c>
    </row>
    <row r="605" spans="1:6" s="23" customFormat="1" ht="12.75" hidden="1" outlineLevel="1" x14ac:dyDescent="0.2">
      <c r="A605" s="3" t="s">
        <v>1124</v>
      </c>
      <c r="B605" s="4" t="s">
        <v>1167</v>
      </c>
      <c r="C605" s="5" t="s">
        <v>51</v>
      </c>
      <c r="D605" s="6">
        <f t="shared" si="66"/>
        <v>14</v>
      </c>
      <c r="E605" s="13">
        <v>0.2</v>
      </c>
      <c r="F605" s="16" t="s">
        <v>460</v>
      </c>
    </row>
    <row r="606" spans="1:6" s="23" customFormat="1" ht="12.75" hidden="1" outlineLevel="1" x14ac:dyDescent="0.2">
      <c r="A606" s="3" t="s">
        <v>1125</v>
      </c>
      <c r="B606" s="4" t="s">
        <v>1168</v>
      </c>
      <c r="C606" s="5" t="s">
        <v>51</v>
      </c>
      <c r="D606" s="6">
        <f t="shared" si="66"/>
        <v>16.100000000000001</v>
      </c>
      <c r="E606" s="13">
        <v>0.23</v>
      </c>
      <c r="F606" s="16" t="s">
        <v>460</v>
      </c>
    </row>
    <row r="607" spans="1:6" s="23" customFormat="1" ht="12.75" hidden="1" outlineLevel="1" x14ac:dyDescent="0.2">
      <c r="A607" s="3" t="s">
        <v>1126</v>
      </c>
      <c r="B607" s="4" t="s">
        <v>1169</v>
      </c>
      <c r="C607" s="5" t="s">
        <v>51</v>
      </c>
      <c r="D607" s="6">
        <f t="shared" si="66"/>
        <v>49.699999999999996</v>
      </c>
      <c r="E607" s="13">
        <v>0.71</v>
      </c>
      <c r="F607" s="16" t="s">
        <v>460</v>
      </c>
    </row>
    <row r="608" spans="1:6" s="23" customFormat="1" ht="12.75" hidden="1" outlineLevel="1" x14ac:dyDescent="0.2">
      <c r="A608" s="3" t="s">
        <v>1127</v>
      </c>
      <c r="B608" s="4" t="s">
        <v>1170</v>
      </c>
      <c r="C608" s="5" t="s">
        <v>51</v>
      </c>
      <c r="D608" s="6">
        <f t="shared" si="66"/>
        <v>21.7</v>
      </c>
      <c r="E608" s="13">
        <v>0.31</v>
      </c>
      <c r="F608" s="16" t="s">
        <v>460</v>
      </c>
    </row>
    <row r="609" spans="1:6" s="23" customFormat="1" ht="12.75" hidden="1" outlineLevel="1" x14ac:dyDescent="0.2">
      <c r="A609" s="3" t="s">
        <v>1128</v>
      </c>
      <c r="B609" s="4" t="s">
        <v>1171</v>
      </c>
      <c r="C609" s="5" t="s">
        <v>51</v>
      </c>
      <c r="D609" s="6">
        <f t="shared" si="66"/>
        <v>11.200000000000001</v>
      </c>
      <c r="E609" s="13">
        <v>0.16</v>
      </c>
      <c r="F609" s="16" t="s">
        <v>460</v>
      </c>
    </row>
    <row r="610" spans="1:6" s="23" customFormat="1" ht="12.75" hidden="1" outlineLevel="1" x14ac:dyDescent="0.2">
      <c r="A610" s="3" t="s">
        <v>1129</v>
      </c>
      <c r="B610" s="4" t="s">
        <v>1172</v>
      </c>
      <c r="C610" s="5" t="s">
        <v>51</v>
      </c>
      <c r="D610" s="6">
        <f t="shared" si="66"/>
        <v>60.199999999999996</v>
      </c>
      <c r="E610" s="13">
        <v>0.86</v>
      </c>
      <c r="F610" s="16" t="s">
        <v>460</v>
      </c>
    </row>
    <row r="611" spans="1:6" s="23" customFormat="1" ht="12.75" hidden="1" outlineLevel="1" x14ac:dyDescent="0.2">
      <c r="A611" s="3" t="s">
        <v>1130</v>
      </c>
      <c r="B611" s="4" t="s">
        <v>1173</v>
      </c>
      <c r="C611" s="5" t="s">
        <v>51</v>
      </c>
      <c r="D611" s="6">
        <f t="shared" si="66"/>
        <v>235.2</v>
      </c>
      <c r="E611" s="13">
        <v>3.36</v>
      </c>
      <c r="F611" s="16" t="s">
        <v>460</v>
      </c>
    </row>
    <row r="612" spans="1:6" s="23" customFormat="1" ht="12.75" hidden="1" outlineLevel="1" x14ac:dyDescent="0.2">
      <c r="A612" s="3" t="s">
        <v>1131</v>
      </c>
      <c r="B612" s="4" t="s">
        <v>1174</v>
      </c>
      <c r="C612" s="5" t="s">
        <v>52</v>
      </c>
      <c r="D612" s="6">
        <f t="shared" si="66"/>
        <v>12.6</v>
      </c>
      <c r="E612" s="13">
        <v>0.18</v>
      </c>
      <c r="F612" s="16" t="s">
        <v>460</v>
      </c>
    </row>
    <row r="613" spans="1:6" s="23" customFormat="1" ht="12.75" hidden="1" outlineLevel="1" x14ac:dyDescent="0.2">
      <c r="A613" s="3" t="s">
        <v>1132</v>
      </c>
      <c r="B613" s="4" t="s">
        <v>1175</v>
      </c>
      <c r="C613" s="5" t="s">
        <v>51</v>
      </c>
      <c r="D613" s="6">
        <f t="shared" si="66"/>
        <v>7.7</v>
      </c>
      <c r="E613" s="13">
        <v>0.11</v>
      </c>
      <c r="F613" s="16" t="s">
        <v>460</v>
      </c>
    </row>
    <row r="614" spans="1:6" s="23" customFormat="1" ht="12.75" hidden="1" outlineLevel="1" x14ac:dyDescent="0.2">
      <c r="A614" s="3" t="s">
        <v>1133</v>
      </c>
      <c r="B614" s="4" t="s">
        <v>1176</v>
      </c>
      <c r="C614" s="5" t="s">
        <v>51</v>
      </c>
      <c r="D614" s="6">
        <f t="shared" si="66"/>
        <v>17.5</v>
      </c>
      <c r="E614" s="13">
        <v>0.25</v>
      </c>
      <c r="F614" s="16" t="s">
        <v>460</v>
      </c>
    </row>
    <row r="615" spans="1:6" s="23" customFormat="1" ht="12.75" hidden="1" outlineLevel="1" x14ac:dyDescent="0.2">
      <c r="A615" s="3" t="s">
        <v>1134</v>
      </c>
      <c r="B615" s="4" t="s">
        <v>1177</v>
      </c>
      <c r="C615" s="5" t="s">
        <v>51</v>
      </c>
      <c r="D615" s="6">
        <f t="shared" si="66"/>
        <v>35</v>
      </c>
      <c r="E615" s="13">
        <v>0.5</v>
      </c>
      <c r="F615" s="16" t="s">
        <v>460</v>
      </c>
    </row>
    <row r="616" spans="1:6" s="23" customFormat="1" ht="12.75" hidden="1" outlineLevel="1" x14ac:dyDescent="0.2">
      <c r="A616" s="3" t="s">
        <v>1135</v>
      </c>
      <c r="B616" s="4" t="s">
        <v>1178</v>
      </c>
      <c r="C616" s="5" t="s">
        <v>51</v>
      </c>
      <c r="D616" s="6">
        <f t="shared" si="66"/>
        <v>28</v>
      </c>
      <c r="E616" s="13">
        <v>0.4</v>
      </c>
      <c r="F616" s="16" t="s">
        <v>460</v>
      </c>
    </row>
    <row r="617" spans="1:6" s="23" customFormat="1" ht="12.75" hidden="1" outlineLevel="1" x14ac:dyDescent="0.2">
      <c r="A617" s="3" t="s">
        <v>1136</v>
      </c>
      <c r="B617" s="4" t="s">
        <v>1179</v>
      </c>
      <c r="C617" s="5" t="s">
        <v>51</v>
      </c>
      <c r="D617" s="6">
        <f t="shared" si="66"/>
        <v>12.6</v>
      </c>
      <c r="E617" s="13">
        <v>0.18</v>
      </c>
      <c r="F617" s="16" t="s">
        <v>460</v>
      </c>
    </row>
    <row r="618" spans="1:6" s="23" customFormat="1" ht="12.75" hidden="1" outlineLevel="1" x14ac:dyDescent="0.2">
      <c r="A618" s="3" t="s">
        <v>1137</v>
      </c>
      <c r="B618" s="4" t="s">
        <v>1180</v>
      </c>
      <c r="C618" s="5" t="s">
        <v>51</v>
      </c>
      <c r="D618" s="6">
        <f t="shared" si="66"/>
        <v>69.3</v>
      </c>
      <c r="E618" s="13">
        <v>0.99</v>
      </c>
      <c r="F618" s="16" t="s">
        <v>460</v>
      </c>
    </row>
    <row r="619" spans="1:6" s="23" customFormat="1" ht="12.75" hidden="1" outlineLevel="1" x14ac:dyDescent="0.2">
      <c r="A619" s="3" t="s">
        <v>1138</v>
      </c>
      <c r="B619" s="4" t="s">
        <v>1181</v>
      </c>
      <c r="C619" s="5" t="s">
        <v>51</v>
      </c>
      <c r="D619" s="6">
        <f t="shared" si="66"/>
        <v>14.7</v>
      </c>
      <c r="E619" s="13">
        <v>0.21</v>
      </c>
      <c r="F619" s="16" t="s">
        <v>460</v>
      </c>
    </row>
    <row r="620" spans="1:6" s="23" customFormat="1" ht="12.75" hidden="1" outlineLevel="1" x14ac:dyDescent="0.2">
      <c r="A620" s="3" t="s">
        <v>1139</v>
      </c>
      <c r="B620" s="4" t="s">
        <v>1182</v>
      </c>
      <c r="C620" s="5" t="s">
        <v>51</v>
      </c>
      <c r="D620" s="6">
        <f t="shared" si="66"/>
        <v>1915.2</v>
      </c>
      <c r="E620" s="13">
        <v>27.36</v>
      </c>
      <c r="F620" s="16" t="s">
        <v>460</v>
      </c>
    </row>
    <row r="621" spans="1:6" s="27" customFormat="1" ht="12.75" collapsed="1" x14ac:dyDescent="0.2">
      <c r="A621" s="19"/>
      <c r="B621" s="20" t="s">
        <v>1082</v>
      </c>
      <c r="C621" s="19"/>
      <c r="D621" s="19"/>
      <c r="E621" s="19"/>
      <c r="F621" s="26"/>
    </row>
    <row r="622" spans="1:6" s="29" customFormat="1" ht="12.75" hidden="1" outlineLevel="1" x14ac:dyDescent="0.2">
      <c r="A622" s="21"/>
      <c r="B622" s="22" t="s">
        <v>1081</v>
      </c>
      <c r="C622" s="21"/>
      <c r="D622" s="21"/>
      <c r="E622" s="21"/>
      <c r="F622" s="30"/>
    </row>
    <row r="623" spans="1:6" s="23" customFormat="1" ht="12.75" hidden="1" outlineLevel="1" x14ac:dyDescent="0.2">
      <c r="A623" s="3" t="s">
        <v>1185</v>
      </c>
      <c r="B623" s="4" t="s">
        <v>1225</v>
      </c>
      <c r="C623" s="5" t="s">
        <v>51</v>
      </c>
      <c r="D623" s="6">
        <f t="shared" ref="D623:D624" si="67">IF(F623="USD",E623*$E$5,IF(F623="EUR",E623*$E$6,E623))</f>
        <v>6575.8</v>
      </c>
      <c r="E623" s="13">
        <v>93.94</v>
      </c>
      <c r="F623" s="16" t="s">
        <v>460</v>
      </c>
    </row>
    <row r="624" spans="1:6" s="23" customFormat="1" ht="12.75" hidden="1" outlineLevel="1" x14ac:dyDescent="0.2">
      <c r="A624" s="3" t="s">
        <v>1186</v>
      </c>
      <c r="B624" s="4" t="s">
        <v>1226</v>
      </c>
      <c r="C624" s="5" t="s">
        <v>51</v>
      </c>
      <c r="D624" s="6">
        <f t="shared" si="67"/>
        <v>6521.2</v>
      </c>
      <c r="E624" s="13">
        <v>93.16</v>
      </c>
      <c r="F624" s="16" t="s">
        <v>460</v>
      </c>
    </row>
    <row r="625" spans="1:6" s="29" customFormat="1" ht="12.75" hidden="1" outlineLevel="1" x14ac:dyDescent="0.2">
      <c r="A625" s="21"/>
      <c r="B625" s="22" t="s">
        <v>1183</v>
      </c>
      <c r="C625" s="21"/>
      <c r="D625" s="21"/>
      <c r="E625" s="21"/>
      <c r="F625" s="30"/>
    </row>
    <row r="626" spans="1:6" s="23" customFormat="1" ht="12.75" hidden="1" outlineLevel="1" x14ac:dyDescent="0.2">
      <c r="A626" s="3" t="s">
        <v>1187</v>
      </c>
      <c r="B626" s="4" t="s">
        <v>1227</v>
      </c>
      <c r="C626" s="5" t="s">
        <v>51</v>
      </c>
      <c r="D626" s="6">
        <f t="shared" ref="D626:D645" si="68">IF(F626="USD",E626*$E$5,IF(F626="EUR",E626*$E$6,E626))</f>
        <v>17.5</v>
      </c>
      <c r="E626" s="13">
        <v>0.25</v>
      </c>
      <c r="F626" s="16" t="s">
        <v>460</v>
      </c>
    </row>
    <row r="627" spans="1:6" s="23" customFormat="1" ht="12.75" hidden="1" outlineLevel="1" x14ac:dyDescent="0.2">
      <c r="A627" s="3" t="s">
        <v>1188</v>
      </c>
      <c r="B627" s="4" t="s">
        <v>1228</v>
      </c>
      <c r="C627" s="5" t="s">
        <v>51</v>
      </c>
      <c r="D627" s="6">
        <f t="shared" si="68"/>
        <v>2.8000000000000003</v>
      </c>
      <c r="E627" s="13">
        <v>0.04</v>
      </c>
      <c r="F627" s="16" t="s">
        <v>460</v>
      </c>
    </row>
    <row r="628" spans="1:6" s="23" customFormat="1" ht="12.75" hidden="1" outlineLevel="1" x14ac:dyDescent="0.2">
      <c r="A628" s="3"/>
      <c r="B628" s="4" t="s">
        <v>1229</v>
      </c>
      <c r="C628" s="5" t="s">
        <v>51</v>
      </c>
      <c r="D628" s="6">
        <f t="shared" si="68"/>
        <v>4.2</v>
      </c>
      <c r="E628" s="13">
        <v>0.06</v>
      </c>
      <c r="F628" s="16" t="s">
        <v>460</v>
      </c>
    </row>
    <row r="629" spans="1:6" s="23" customFormat="1" ht="12.75" hidden="1" outlineLevel="1" x14ac:dyDescent="0.2">
      <c r="A629" s="3" t="s">
        <v>1189</v>
      </c>
      <c r="B629" s="4" t="s">
        <v>1230</v>
      </c>
      <c r="C629" s="5" t="s">
        <v>51</v>
      </c>
      <c r="D629" s="6">
        <f t="shared" si="68"/>
        <v>4.9000000000000004</v>
      </c>
      <c r="E629" s="13">
        <v>7.0000000000000007E-2</v>
      </c>
      <c r="F629" s="16" t="s">
        <v>460</v>
      </c>
    </row>
    <row r="630" spans="1:6" s="23" customFormat="1" ht="12.75" hidden="1" outlineLevel="1" x14ac:dyDescent="0.2">
      <c r="A630" s="3" t="s">
        <v>1190</v>
      </c>
      <c r="B630" s="4" t="s">
        <v>1231</v>
      </c>
      <c r="C630" s="5" t="s">
        <v>51</v>
      </c>
      <c r="D630" s="6">
        <f t="shared" si="68"/>
        <v>78.400000000000006</v>
      </c>
      <c r="E630" s="13">
        <v>1.1200000000000001</v>
      </c>
      <c r="F630" s="16" t="s">
        <v>460</v>
      </c>
    </row>
    <row r="631" spans="1:6" s="23" customFormat="1" ht="12.75" hidden="1" outlineLevel="1" x14ac:dyDescent="0.2">
      <c r="A631" s="3" t="s">
        <v>1191</v>
      </c>
      <c r="B631" s="4" t="s">
        <v>1232</v>
      </c>
      <c r="C631" s="5" t="s">
        <v>51</v>
      </c>
      <c r="D631" s="6">
        <f t="shared" si="68"/>
        <v>70.7</v>
      </c>
      <c r="E631" s="13">
        <v>1.01</v>
      </c>
      <c r="F631" s="16" t="s">
        <v>460</v>
      </c>
    </row>
    <row r="632" spans="1:6" s="23" customFormat="1" ht="12.75" hidden="1" outlineLevel="1" x14ac:dyDescent="0.2">
      <c r="A632" s="3" t="s">
        <v>1192</v>
      </c>
      <c r="B632" s="4" t="s">
        <v>1266</v>
      </c>
      <c r="C632" s="5" t="s">
        <v>51</v>
      </c>
      <c r="D632" s="6">
        <f t="shared" si="68"/>
        <v>69.3</v>
      </c>
      <c r="E632" s="13">
        <v>0.99</v>
      </c>
      <c r="F632" s="16" t="s">
        <v>460</v>
      </c>
    </row>
    <row r="633" spans="1:6" s="23" customFormat="1" ht="12.75" hidden="1" outlineLevel="1" x14ac:dyDescent="0.2">
      <c r="A633" s="3" t="s">
        <v>1193</v>
      </c>
      <c r="B633" s="4" t="s">
        <v>1233</v>
      </c>
      <c r="C633" s="5" t="s">
        <v>51</v>
      </c>
      <c r="D633" s="6">
        <f t="shared" si="68"/>
        <v>78.400000000000006</v>
      </c>
      <c r="E633" s="13">
        <v>1.1200000000000001</v>
      </c>
      <c r="F633" s="16" t="s">
        <v>460</v>
      </c>
    </row>
    <row r="634" spans="1:6" s="23" customFormat="1" ht="12.75" hidden="1" outlineLevel="1" x14ac:dyDescent="0.2">
      <c r="A634" s="3" t="s">
        <v>1194</v>
      </c>
      <c r="B634" s="4" t="s">
        <v>1234</v>
      </c>
      <c r="C634" s="5" t="s">
        <v>51</v>
      </c>
      <c r="D634" s="6">
        <f t="shared" si="68"/>
        <v>70.7</v>
      </c>
      <c r="E634" s="13">
        <v>1.01</v>
      </c>
      <c r="F634" s="16" t="s">
        <v>460</v>
      </c>
    </row>
    <row r="635" spans="1:6" s="23" customFormat="1" ht="12.75" hidden="1" outlineLevel="1" x14ac:dyDescent="0.2">
      <c r="A635" s="3" t="s">
        <v>1195</v>
      </c>
      <c r="B635" s="4" t="s">
        <v>1235</v>
      </c>
      <c r="C635" s="5" t="s">
        <v>51</v>
      </c>
      <c r="D635" s="6">
        <f t="shared" si="68"/>
        <v>88.2</v>
      </c>
      <c r="E635" s="13">
        <v>1.26</v>
      </c>
      <c r="F635" s="16" t="s">
        <v>460</v>
      </c>
    </row>
    <row r="636" spans="1:6" s="23" customFormat="1" ht="12.75" hidden="1" outlineLevel="1" x14ac:dyDescent="0.2">
      <c r="A636" s="3" t="s">
        <v>1196</v>
      </c>
      <c r="B636" s="4" t="s">
        <v>1236</v>
      </c>
      <c r="C636" s="5" t="s">
        <v>51</v>
      </c>
      <c r="D636" s="6">
        <f t="shared" si="68"/>
        <v>15.4</v>
      </c>
      <c r="E636" s="13">
        <v>0.22</v>
      </c>
      <c r="F636" s="16" t="s">
        <v>460</v>
      </c>
    </row>
    <row r="637" spans="1:6" s="23" customFormat="1" ht="12.75" hidden="1" outlineLevel="1" x14ac:dyDescent="0.2">
      <c r="A637" s="3" t="s">
        <v>1197</v>
      </c>
      <c r="B637" s="4" t="s">
        <v>1237</v>
      </c>
      <c r="C637" s="5" t="s">
        <v>51</v>
      </c>
      <c r="D637" s="6">
        <f t="shared" si="68"/>
        <v>55.300000000000004</v>
      </c>
      <c r="E637" s="13">
        <v>0.79</v>
      </c>
      <c r="F637" s="16" t="s">
        <v>460</v>
      </c>
    </row>
    <row r="638" spans="1:6" s="23" customFormat="1" ht="12.75" hidden="1" outlineLevel="1" x14ac:dyDescent="0.2">
      <c r="A638" s="3" t="s">
        <v>1198</v>
      </c>
      <c r="B638" s="4" t="s">
        <v>1238</v>
      </c>
      <c r="C638" s="5" t="s">
        <v>51</v>
      </c>
      <c r="D638" s="6">
        <f t="shared" si="68"/>
        <v>9.1</v>
      </c>
      <c r="E638" s="13">
        <v>0.13</v>
      </c>
      <c r="F638" s="16" t="s">
        <v>460</v>
      </c>
    </row>
    <row r="639" spans="1:6" s="23" customFormat="1" ht="12.75" hidden="1" outlineLevel="1" x14ac:dyDescent="0.2">
      <c r="A639" s="3" t="s">
        <v>1199</v>
      </c>
      <c r="B639" s="4" t="s">
        <v>1239</v>
      </c>
      <c r="C639" s="5" t="s">
        <v>51</v>
      </c>
      <c r="D639" s="6">
        <f t="shared" si="68"/>
        <v>15.4</v>
      </c>
      <c r="E639" s="13">
        <v>0.22</v>
      </c>
      <c r="F639" s="16" t="s">
        <v>460</v>
      </c>
    </row>
    <row r="640" spans="1:6" s="23" customFormat="1" ht="12.75" hidden="1" outlineLevel="1" x14ac:dyDescent="0.2">
      <c r="A640" s="3" t="s">
        <v>1200</v>
      </c>
      <c r="B640" s="4" t="s">
        <v>1240</v>
      </c>
      <c r="C640" s="5" t="s">
        <v>51</v>
      </c>
      <c r="D640" s="6">
        <f t="shared" si="68"/>
        <v>55.300000000000004</v>
      </c>
      <c r="E640" s="13">
        <v>0.79</v>
      </c>
      <c r="F640" s="16" t="s">
        <v>460</v>
      </c>
    </row>
    <row r="641" spans="1:6" s="23" customFormat="1" ht="12.75" hidden="1" outlineLevel="1" x14ac:dyDescent="0.2">
      <c r="A641" s="3" t="s">
        <v>1201</v>
      </c>
      <c r="B641" s="4" t="s">
        <v>1241</v>
      </c>
      <c r="C641" s="5" t="s">
        <v>51</v>
      </c>
      <c r="D641" s="6">
        <f t="shared" si="68"/>
        <v>16.100000000000001</v>
      </c>
      <c r="E641" s="13">
        <v>0.23</v>
      </c>
      <c r="F641" s="16" t="s">
        <v>460</v>
      </c>
    </row>
    <row r="642" spans="1:6" s="23" customFormat="1" ht="12.75" hidden="1" outlineLevel="1" x14ac:dyDescent="0.2">
      <c r="A642" s="3" t="s">
        <v>1202</v>
      </c>
      <c r="B642" s="4" t="s">
        <v>1242</v>
      </c>
      <c r="C642" s="5" t="s">
        <v>51</v>
      </c>
      <c r="D642" s="6">
        <f t="shared" si="68"/>
        <v>56</v>
      </c>
      <c r="E642" s="13">
        <v>0.8</v>
      </c>
      <c r="F642" s="16" t="s">
        <v>460</v>
      </c>
    </row>
    <row r="643" spans="1:6" s="23" customFormat="1" ht="12.75" hidden="1" outlineLevel="1" x14ac:dyDescent="0.2">
      <c r="A643" s="3" t="s">
        <v>1203</v>
      </c>
      <c r="B643" s="4" t="s">
        <v>1243</v>
      </c>
      <c r="C643" s="5" t="s">
        <v>51</v>
      </c>
      <c r="D643" s="6">
        <f t="shared" si="68"/>
        <v>16.100000000000001</v>
      </c>
      <c r="E643" s="13">
        <v>0.23</v>
      </c>
      <c r="F643" s="16" t="s">
        <v>460</v>
      </c>
    </row>
    <row r="644" spans="1:6" s="23" customFormat="1" ht="12.75" hidden="1" outlineLevel="1" x14ac:dyDescent="0.2">
      <c r="A644" s="3" t="s">
        <v>1204</v>
      </c>
      <c r="B644" s="4" t="s">
        <v>1244</v>
      </c>
      <c r="C644" s="5" t="s">
        <v>51</v>
      </c>
      <c r="D644" s="6">
        <f t="shared" si="68"/>
        <v>14</v>
      </c>
      <c r="E644" s="13">
        <v>0.2</v>
      </c>
      <c r="F644" s="16" t="s">
        <v>460</v>
      </c>
    </row>
    <row r="645" spans="1:6" s="23" customFormat="1" ht="12.75" hidden="1" outlineLevel="1" x14ac:dyDescent="0.2">
      <c r="A645" s="3" t="s">
        <v>1205</v>
      </c>
      <c r="B645" s="4" t="s">
        <v>1245</v>
      </c>
      <c r="C645" s="5" t="s">
        <v>51</v>
      </c>
      <c r="D645" s="6">
        <f t="shared" si="68"/>
        <v>33.6</v>
      </c>
      <c r="E645" s="13">
        <v>0.48</v>
      </c>
      <c r="F645" s="16" t="s">
        <v>460</v>
      </c>
    </row>
    <row r="646" spans="1:6" s="23" customFormat="1" ht="12.75" hidden="1" outlineLevel="1" x14ac:dyDescent="0.2">
      <c r="A646" s="3" t="s">
        <v>1206</v>
      </c>
      <c r="B646" s="4" t="s">
        <v>1246</v>
      </c>
      <c r="C646" s="5" t="s">
        <v>51</v>
      </c>
      <c r="D646" s="6">
        <f t="shared" ref="D646:D656" si="69">IF(F646="USD",E646*$E$5,IF(F646="EUR",E646*$E$6,E646))</f>
        <v>19.600000000000001</v>
      </c>
      <c r="E646" s="13">
        <v>0.28000000000000003</v>
      </c>
      <c r="F646" s="16" t="s">
        <v>460</v>
      </c>
    </row>
    <row r="647" spans="1:6" s="23" customFormat="1" ht="12.75" hidden="1" outlineLevel="1" x14ac:dyDescent="0.2">
      <c r="A647" s="3" t="s">
        <v>1207</v>
      </c>
      <c r="B647" s="4" t="s">
        <v>1247</v>
      </c>
      <c r="C647" s="5" t="s">
        <v>51</v>
      </c>
      <c r="D647" s="6">
        <f t="shared" si="69"/>
        <v>20.299999999999997</v>
      </c>
      <c r="E647" s="13">
        <v>0.28999999999999998</v>
      </c>
      <c r="F647" s="16" t="s">
        <v>460</v>
      </c>
    </row>
    <row r="648" spans="1:6" s="23" customFormat="1" ht="12.75" hidden="1" outlineLevel="1" x14ac:dyDescent="0.2">
      <c r="A648" s="3" t="s">
        <v>1208</v>
      </c>
      <c r="B648" s="4" t="s">
        <v>1248</v>
      </c>
      <c r="C648" s="5" t="s">
        <v>51</v>
      </c>
      <c r="D648" s="6">
        <f t="shared" si="69"/>
        <v>4.9000000000000004</v>
      </c>
      <c r="E648" s="13">
        <v>7.0000000000000007E-2</v>
      </c>
      <c r="F648" s="16" t="s">
        <v>460</v>
      </c>
    </row>
    <row r="649" spans="1:6" s="23" customFormat="1" ht="12.75" hidden="1" outlineLevel="1" x14ac:dyDescent="0.2">
      <c r="A649" s="3" t="s">
        <v>1209</v>
      </c>
      <c r="B649" s="4" t="s">
        <v>1249</v>
      </c>
      <c r="C649" s="5" t="s">
        <v>51</v>
      </c>
      <c r="D649" s="6">
        <f t="shared" si="69"/>
        <v>7.7</v>
      </c>
      <c r="E649" s="13">
        <v>0.11</v>
      </c>
      <c r="F649" s="16" t="s">
        <v>460</v>
      </c>
    </row>
    <row r="650" spans="1:6" s="23" customFormat="1" ht="12.75" hidden="1" outlineLevel="1" x14ac:dyDescent="0.2">
      <c r="A650" s="3" t="s">
        <v>1210</v>
      </c>
      <c r="B650" s="4" t="s">
        <v>1250</v>
      </c>
      <c r="C650" s="5" t="s">
        <v>51</v>
      </c>
      <c r="D650" s="6">
        <f t="shared" si="69"/>
        <v>32.9</v>
      </c>
      <c r="E650" s="13">
        <v>0.47</v>
      </c>
      <c r="F650" s="16" t="s">
        <v>460</v>
      </c>
    </row>
    <row r="651" spans="1:6" s="23" customFormat="1" ht="12.75" hidden="1" outlineLevel="1" x14ac:dyDescent="0.2">
      <c r="A651" s="3" t="s">
        <v>1211</v>
      </c>
      <c r="B651" s="4" t="s">
        <v>1251</v>
      </c>
      <c r="C651" s="5" t="s">
        <v>51</v>
      </c>
      <c r="D651" s="6">
        <f t="shared" si="69"/>
        <v>8.4</v>
      </c>
      <c r="E651" s="13">
        <v>0.12</v>
      </c>
      <c r="F651" s="16" t="s">
        <v>460</v>
      </c>
    </row>
    <row r="652" spans="1:6" s="23" customFormat="1" ht="12.75" hidden="1" outlineLevel="1" x14ac:dyDescent="0.2">
      <c r="A652" s="3" t="s">
        <v>1212</v>
      </c>
      <c r="B652" s="4" t="s">
        <v>1252</v>
      </c>
      <c r="C652" s="5" t="s">
        <v>51</v>
      </c>
      <c r="D652" s="6">
        <f t="shared" si="69"/>
        <v>13.3</v>
      </c>
      <c r="E652" s="13">
        <v>0.19</v>
      </c>
      <c r="F652" s="16" t="s">
        <v>460</v>
      </c>
    </row>
    <row r="653" spans="1:6" s="23" customFormat="1" ht="12.75" hidden="1" outlineLevel="1" x14ac:dyDescent="0.2">
      <c r="A653" s="3" t="s">
        <v>1213</v>
      </c>
      <c r="B653" s="4" t="s">
        <v>1253</v>
      </c>
      <c r="C653" s="5" t="s">
        <v>51</v>
      </c>
      <c r="D653" s="6">
        <f t="shared" si="69"/>
        <v>28</v>
      </c>
      <c r="E653" s="13">
        <v>0.4</v>
      </c>
      <c r="F653" s="16" t="s">
        <v>460</v>
      </c>
    </row>
    <row r="654" spans="1:6" s="23" customFormat="1" ht="12.75" hidden="1" outlineLevel="1" x14ac:dyDescent="0.2">
      <c r="A654" s="3"/>
      <c r="B654" s="4" t="s">
        <v>1254</v>
      </c>
      <c r="C654" s="5" t="s">
        <v>51</v>
      </c>
      <c r="D654" s="6">
        <f t="shared" si="69"/>
        <v>8.4</v>
      </c>
      <c r="E654" s="13">
        <v>0.12</v>
      </c>
      <c r="F654" s="16" t="s">
        <v>460</v>
      </c>
    </row>
    <row r="655" spans="1:6" s="23" customFormat="1" ht="12.75" hidden="1" outlineLevel="1" x14ac:dyDescent="0.2">
      <c r="A655" s="3" t="s">
        <v>1214</v>
      </c>
      <c r="B655" s="4" t="s">
        <v>1255</v>
      </c>
      <c r="C655" s="5" t="s">
        <v>51</v>
      </c>
      <c r="D655" s="6">
        <f t="shared" si="69"/>
        <v>14</v>
      </c>
      <c r="E655" s="13">
        <v>0.2</v>
      </c>
      <c r="F655" s="16" t="s">
        <v>460</v>
      </c>
    </row>
    <row r="656" spans="1:6" s="23" customFormat="1" ht="12.75" hidden="1" outlineLevel="1" x14ac:dyDescent="0.2">
      <c r="A656" s="3" t="s">
        <v>1215</v>
      </c>
      <c r="B656" s="4" t="s">
        <v>1256</v>
      </c>
      <c r="C656" s="5" t="s">
        <v>51</v>
      </c>
      <c r="D656" s="6">
        <f t="shared" si="69"/>
        <v>31.5</v>
      </c>
      <c r="E656" s="13">
        <v>0.45</v>
      </c>
      <c r="F656" s="16" t="s">
        <v>460</v>
      </c>
    </row>
    <row r="657" spans="1:6" s="29" customFormat="1" ht="12.75" hidden="1" outlineLevel="1" x14ac:dyDescent="0.2">
      <c r="A657" s="21"/>
      <c r="B657" s="22" t="s">
        <v>1184</v>
      </c>
      <c r="C657" s="21"/>
      <c r="D657" s="21"/>
      <c r="E657" s="21"/>
      <c r="F657" s="30"/>
    </row>
    <row r="658" spans="1:6" s="23" customFormat="1" ht="12.75" hidden="1" outlineLevel="1" x14ac:dyDescent="0.2">
      <c r="A658" s="3" t="s">
        <v>1216</v>
      </c>
      <c r="B658" s="4" t="s">
        <v>1257</v>
      </c>
      <c r="C658" s="5" t="s">
        <v>2179</v>
      </c>
      <c r="D658" s="6">
        <f t="shared" ref="D658:D666" si="70">IF(F658="USD",E658*$E$5,IF(F658="EUR",E658*$E$6,E658))</f>
        <v>9.8000000000000007</v>
      </c>
      <c r="E658" s="13">
        <v>0.14000000000000001</v>
      </c>
      <c r="F658" s="16" t="s">
        <v>460</v>
      </c>
    </row>
    <row r="659" spans="1:6" s="23" customFormat="1" ht="12.75" hidden="1" outlineLevel="1" x14ac:dyDescent="0.2">
      <c r="A659" s="3" t="s">
        <v>1217</v>
      </c>
      <c r="B659" s="4" t="s">
        <v>1258</v>
      </c>
      <c r="C659" s="5" t="s">
        <v>2179</v>
      </c>
      <c r="D659" s="6">
        <f t="shared" si="70"/>
        <v>10.5</v>
      </c>
      <c r="E659" s="13">
        <v>0.15</v>
      </c>
      <c r="F659" s="16" t="s">
        <v>460</v>
      </c>
    </row>
    <row r="660" spans="1:6" s="23" customFormat="1" ht="12.75" hidden="1" outlineLevel="1" x14ac:dyDescent="0.2">
      <c r="A660" s="3" t="s">
        <v>1218</v>
      </c>
      <c r="B660" s="4" t="s">
        <v>1259</v>
      </c>
      <c r="C660" s="5" t="s">
        <v>2179</v>
      </c>
      <c r="D660" s="6">
        <f t="shared" si="70"/>
        <v>0</v>
      </c>
      <c r="E660" s="12"/>
      <c r="F660" s="16" t="s">
        <v>460</v>
      </c>
    </row>
    <row r="661" spans="1:6" s="23" customFormat="1" ht="12.75" hidden="1" outlineLevel="1" x14ac:dyDescent="0.2">
      <c r="A661" s="3" t="s">
        <v>1219</v>
      </c>
      <c r="B661" s="4" t="s">
        <v>1260</v>
      </c>
      <c r="C661" s="5" t="s">
        <v>2179</v>
      </c>
      <c r="D661" s="6">
        <f t="shared" si="70"/>
        <v>39.200000000000003</v>
      </c>
      <c r="E661" s="13">
        <v>0.56000000000000005</v>
      </c>
      <c r="F661" s="16" t="s">
        <v>460</v>
      </c>
    </row>
    <row r="662" spans="1:6" s="23" customFormat="1" ht="12.75" hidden="1" outlineLevel="1" x14ac:dyDescent="0.2">
      <c r="A662" s="3" t="s">
        <v>1220</v>
      </c>
      <c r="B662" s="4" t="s">
        <v>1261</v>
      </c>
      <c r="C662" s="5" t="s">
        <v>2179</v>
      </c>
      <c r="D662" s="6">
        <f t="shared" si="70"/>
        <v>67.899999999999991</v>
      </c>
      <c r="E662" s="13">
        <v>0.97</v>
      </c>
      <c r="F662" s="16" t="s">
        <v>460</v>
      </c>
    </row>
    <row r="663" spans="1:6" s="23" customFormat="1" ht="12.75" hidden="1" outlineLevel="1" x14ac:dyDescent="0.2">
      <c r="A663" s="3" t="s">
        <v>1221</v>
      </c>
      <c r="B663" s="4" t="s">
        <v>1262</v>
      </c>
      <c r="C663" s="5" t="s">
        <v>2179</v>
      </c>
      <c r="D663" s="6">
        <f t="shared" si="70"/>
        <v>67.899999999999991</v>
      </c>
      <c r="E663" s="13">
        <v>0.97</v>
      </c>
      <c r="F663" s="16" t="s">
        <v>460</v>
      </c>
    </row>
    <row r="664" spans="1:6" s="23" customFormat="1" ht="12.75" hidden="1" outlineLevel="1" x14ac:dyDescent="0.2">
      <c r="A664" s="3" t="s">
        <v>1222</v>
      </c>
      <c r="B664" s="4" t="s">
        <v>1263</v>
      </c>
      <c r="C664" s="5" t="s">
        <v>2179</v>
      </c>
      <c r="D664" s="6">
        <f t="shared" si="70"/>
        <v>43.4</v>
      </c>
      <c r="E664" s="13">
        <v>0.62</v>
      </c>
      <c r="F664" s="16" t="s">
        <v>460</v>
      </c>
    </row>
    <row r="665" spans="1:6" s="23" customFormat="1" ht="12.75" hidden="1" outlineLevel="1" x14ac:dyDescent="0.2">
      <c r="A665" s="3" t="s">
        <v>1223</v>
      </c>
      <c r="B665" s="4" t="s">
        <v>1264</v>
      </c>
      <c r="C665" s="5" t="s">
        <v>2179</v>
      </c>
      <c r="D665" s="6">
        <f t="shared" si="70"/>
        <v>34.299999999999997</v>
      </c>
      <c r="E665" s="13">
        <v>0.49</v>
      </c>
      <c r="F665" s="16" t="s">
        <v>460</v>
      </c>
    </row>
    <row r="666" spans="1:6" s="23" customFormat="1" ht="12.75" hidden="1" outlineLevel="1" x14ac:dyDescent="0.2">
      <c r="A666" s="3" t="s">
        <v>1224</v>
      </c>
      <c r="B666" s="4" t="s">
        <v>1265</v>
      </c>
      <c r="C666" s="5" t="s">
        <v>2179</v>
      </c>
      <c r="D666" s="6">
        <f t="shared" si="70"/>
        <v>45.5</v>
      </c>
      <c r="E666" s="13">
        <v>0.65</v>
      </c>
      <c r="F666" s="16" t="s">
        <v>460</v>
      </c>
    </row>
    <row r="667" spans="1:6" s="27" customFormat="1" ht="12.75" collapsed="1" x14ac:dyDescent="0.2">
      <c r="A667" s="19"/>
      <c r="B667" s="20" t="s">
        <v>1083</v>
      </c>
      <c r="C667" s="19"/>
      <c r="D667" s="19"/>
      <c r="E667" s="19"/>
      <c r="F667" s="26"/>
    </row>
    <row r="668" spans="1:6" s="23" customFormat="1" ht="12.75" hidden="1" outlineLevel="1" x14ac:dyDescent="0.2">
      <c r="A668" s="3" t="s">
        <v>1268</v>
      </c>
      <c r="B668" s="4" t="s">
        <v>1280</v>
      </c>
      <c r="C668" s="5" t="s">
        <v>51</v>
      </c>
      <c r="D668" s="6">
        <f t="shared" ref="D668:D674" si="71">IF(F668="USD",E668*$E$5,IF(F668="EUR",E668*$E$6,E668))</f>
        <v>2175.6</v>
      </c>
      <c r="E668" s="13">
        <v>31.08</v>
      </c>
      <c r="F668" s="16" t="s">
        <v>460</v>
      </c>
    </row>
    <row r="669" spans="1:6" s="23" customFormat="1" ht="12.75" hidden="1" outlineLevel="1" x14ac:dyDescent="0.2">
      <c r="A669" s="3" t="s">
        <v>1269</v>
      </c>
      <c r="B669" s="4" t="s">
        <v>1281</v>
      </c>
      <c r="C669" s="5" t="s">
        <v>51</v>
      </c>
      <c r="D669" s="6">
        <f t="shared" si="71"/>
        <v>3659.6</v>
      </c>
      <c r="E669" s="13">
        <v>52.28</v>
      </c>
      <c r="F669" s="16" t="s">
        <v>460</v>
      </c>
    </row>
    <row r="670" spans="1:6" s="23" customFormat="1" ht="12.75" hidden="1" outlineLevel="1" x14ac:dyDescent="0.2">
      <c r="A670" s="3" t="s">
        <v>1270</v>
      </c>
      <c r="B670" s="4" t="s">
        <v>1282</v>
      </c>
      <c r="C670" s="5" t="s">
        <v>51</v>
      </c>
      <c r="D670" s="6">
        <f t="shared" si="71"/>
        <v>339.5</v>
      </c>
      <c r="E670" s="13">
        <v>4.8499999999999996</v>
      </c>
      <c r="F670" s="16" t="s">
        <v>460</v>
      </c>
    </row>
    <row r="671" spans="1:6" s="23" customFormat="1" ht="12.75" hidden="1" outlineLevel="1" x14ac:dyDescent="0.2">
      <c r="A671" s="3" t="s">
        <v>1271</v>
      </c>
      <c r="B671" s="4" t="s">
        <v>1283</v>
      </c>
      <c r="C671" s="5" t="s">
        <v>51</v>
      </c>
      <c r="D671" s="6">
        <f t="shared" si="71"/>
        <v>2036.3</v>
      </c>
      <c r="E671" s="13">
        <v>29.09</v>
      </c>
      <c r="F671" s="16" t="s">
        <v>460</v>
      </c>
    </row>
    <row r="672" spans="1:6" s="23" customFormat="1" ht="12.75" hidden="1" outlineLevel="1" x14ac:dyDescent="0.2">
      <c r="A672" s="3" t="s">
        <v>1272</v>
      </c>
      <c r="B672" s="4" t="s">
        <v>1284</v>
      </c>
      <c r="C672" s="5" t="s">
        <v>51</v>
      </c>
      <c r="D672" s="6">
        <f t="shared" si="71"/>
        <v>632.79999999999995</v>
      </c>
      <c r="E672" s="13">
        <v>9.0399999999999991</v>
      </c>
      <c r="F672" s="16" t="s">
        <v>460</v>
      </c>
    </row>
    <row r="673" spans="1:6" s="23" customFormat="1" ht="12.75" hidden="1" outlineLevel="1" x14ac:dyDescent="0.2">
      <c r="A673" s="3"/>
      <c r="B673" s="4" t="s">
        <v>1285</v>
      </c>
      <c r="C673" s="5" t="s">
        <v>51</v>
      </c>
      <c r="D673" s="6">
        <f t="shared" si="71"/>
        <v>140.69999999999999</v>
      </c>
      <c r="E673" s="13">
        <v>2.0099999999999998</v>
      </c>
      <c r="F673" s="16" t="s">
        <v>460</v>
      </c>
    </row>
    <row r="674" spans="1:6" s="23" customFormat="1" ht="12.75" hidden="1" outlineLevel="1" x14ac:dyDescent="0.2">
      <c r="A674" s="3"/>
      <c r="B674" s="4" t="s">
        <v>1286</v>
      </c>
      <c r="C674" s="5" t="s">
        <v>51</v>
      </c>
      <c r="D674" s="6">
        <f t="shared" si="71"/>
        <v>263.2</v>
      </c>
      <c r="E674" s="13">
        <v>3.76</v>
      </c>
      <c r="F674" s="16" t="s">
        <v>460</v>
      </c>
    </row>
    <row r="675" spans="1:6" s="27" customFormat="1" ht="12.75" collapsed="1" x14ac:dyDescent="0.2">
      <c r="A675" s="19"/>
      <c r="B675" s="20" t="s">
        <v>1084</v>
      </c>
      <c r="C675" s="19"/>
      <c r="D675" s="19"/>
      <c r="E675" s="19"/>
      <c r="F675" s="26"/>
    </row>
    <row r="676" spans="1:6" s="23" customFormat="1" ht="12.75" hidden="1" outlineLevel="1" x14ac:dyDescent="0.2">
      <c r="A676" s="3" t="s">
        <v>1273</v>
      </c>
      <c r="B676" s="4" t="s">
        <v>1287</v>
      </c>
      <c r="C676" s="5" t="s">
        <v>51</v>
      </c>
      <c r="D676" s="6">
        <f t="shared" ref="D676:D682" si="72">IF(F676="USD",E676*$E$5,IF(F676="EUR",E676*$E$6,E676))</f>
        <v>786.80000000000007</v>
      </c>
      <c r="E676" s="13">
        <v>11.24</v>
      </c>
      <c r="F676" s="16" t="s">
        <v>460</v>
      </c>
    </row>
    <row r="677" spans="1:6" s="23" customFormat="1" ht="12.75" hidden="1" outlineLevel="1" x14ac:dyDescent="0.2">
      <c r="A677" s="3" t="s">
        <v>1274</v>
      </c>
      <c r="B677" s="4" t="s">
        <v>1288</v>
      </c>
      <c r="C677" s="5" t="s">
        <v>51</v>
      </c>
      <c r="D677" s="6">
        <f t="shared" si="72"/>
        <v>662.90000000000009</v>
      </c>
      <c r="E677" s="13">
        <v>9.4700000000000006</v>
      </c>
      <c r="F677" s="16" t="s">
        <v>460</v>
      </c>
    </row>
    <row r="678" spans="1:6" s="23" customFormat="1" ht="12.75" hidden="1" outlineLevel="1" x14ac:dyDescent="0.2">
      <c r="A678" s="3" t="s">
        <v>1275</v>
      </c>
      <c r="B678" s="4" t="s">
        <v>1289</v>
      </c>
      <c r="C678" s="5" t="s">
        <v>51</v>
      </c>
      <c r="D678" s="6">
        <f t="shared" si="72"/>
        <v>247.8</v>
      </c>
      <c r="E678" s="13">
        <v>3.54</v>
      </c>
      <c r="F678" s="16" t="s">
        <v>460</v>
      </c>
    </row>
    <row r="679" spans="1:6" s="23" customFormat="1" ht="12.75" hidden="1" outlineLevel="1" x14ac:dyDescent="0.2">
      <c r="A679" s="3" t="s">
        <v>1276</v>
      </c>
      <c r="B679" s="4" t="s">
        <v>1290</v>
      </c>
      <c r="C679" s="5" t="s">
        <v>51</v>
      </c>
      <c r="D679" s="6">
        <f t="shared" si="72"/>
        <v>1175.3</v>
      </c>
      <c r="E679" s="13">
        <v>16.79</v>
      </c>
      <c r="F679" s="16" t="s">
        <v>460</v>
      </c>
    </row>
    <row r="680" spans="1:6" s="23" customFormat="1" ht="12.75" hidden="1" outlineLevel="1" x14ac:dyDescent="0.2">
      <c r="A680" s="3" t="s">
        <v>1277</v>
      </c>
      <c r="B680" s="4" t="s">
        <v>1291</v>
      </c>
      <c r="C680" s="5" t="s">
        <v>51</v>
      </c>
      <c r="D680" s="6">
        <f t="shared" si="72"/>
        <v>247.8</v>
      </c>
      <c r="E680" s="13">
        <v>3.54</v>
      </c>
      <c r="F680" s="16" t="s">
        <v>460</v>
      </c>
    </row>
    <row r="681" spans="1:6" s="23" customFormat="1" ht="12.75" hidden="1" outlineLevel="1" x14ac:dyDescent="0.2">
      <c r="A681" s="3" t="s">
        <v>1278</v>
      </c>
      <c r="B681" s="4" t="s">
        <v>1292</v>
      </c>
      <c r="C681" s="5" t="s">
        <v>51</v>
      </c>
      <c r="D681" s="6">
        <f t="shared" si="72"/>
        <v>238.70000000000002</v>
      </c>
      <c r="E681" s="13">
        <v>3.41</v>
      </c>
      <c r="F681" s="16" t="s">
        <v>460</v>
      </c>
    </row>
    <row r="682" spans="1:6" s="23" customFormat="1" ht="12.75" hidden="1" outlineLevel="1" x14ac:dyDescent="0.2">
      <c r="A682" s="3" t="s">
        <v>1279</v>
      </c>
      <c r="B682" s="4" t="s">
        <v>1293</v>
      </c>
      <c r="C682" s="5" t="s">
        <v>51</v>
      </c>
      <c r="D682" s="6">
        <f t="shared" si="72"/>
        <v>830.9</v>
      </c>
      <c r="E682" s="13">
        <v>11.87</v>
      </c>
      <c r="F682" s="16" t="s">
        <v>460</v>
      </c>
    </row>
    <row r="683" spans="1:6" s="27" customFormat="1" ht="12.75" collapsed="1" x14ac:dyDescent="0.2">
      <c r="A683" s="19"/>
      <c r="B683" s="20" t="s">
        <v>1085</v>
      </c>
      <c r="C683" s="19"/>
      <c r="D683" s="19"/>
      <c r="E683" s="19"/>
      <c r="F683" s="26"/>
    </row>
    <row r="684" spans="1:6" s="23" customFormat="1" ht="12.75" hidden="1" outlineLevel="1" x14ac:dyDescent="0.2">
      <c r="A684" s="3" t="s">
        <v>1294</v>
      </c>
      <c r="B684" s="4" t="s">
        <v>1337</v>
      </c>
      <c r="C684" s="5" t="s">
        <v>51</v>
      </c>
      <c r="D684" s="6">
        <f t="shared" ref="D684:D714" si="73">IF(F684="USD",E684*$E$5,IF(F684="EUR",E684*$E$6,E684))</f>
        <v>2.8000000000000003</v>
      </c>
      <c r="E684" s="13">
        <v>0.04</v>
      </c>
      <c r="F684" s="16" t="s">
        <v>460</v>
      </c>
    </row>
    <row r="685" spans="1:6" s="23" customFormat="1" ht="12.75" hidden="1" outlineLevel="1" x14ac:dyDescent="0.2">
      <c r="A685" s="3" t="s">
        <v>1295</v>
      </c>
      <c r="B685" s="4" t="s">
        <v>1338</v>
      </c>
      <c r="C685" s="5" t="s">
        <v>51</v>
      </c>
      <c r="D685" s="6">
        <f t="shared" si="73"/>
        <v>7</v>
      </c>
      <c r="E685" s="13">
        <v>0.1</v>
      </c>
      <c r="F685" s="16" t="s">
        <v>460</v>
      </c>
    </row>
    <row r="686" spans="1:6" s="23" customFormat="1" ht="12.75" hidden="1" outlineLevel="1" x14ac:dyDescent="0.2">
      <c r="A686" s="3" t="s">
        <v>1296</v>
      </c>
      <c r="B686" s="4" t="s">
        <v>1339</v>
      </c>
      <c r="C686" s="5" t="s">
        <v>51</v>
      </c>
      <c r="D686" s="6">
        <f t="shared" si="73"/>
        <v>7.7</v>
      </c>
      <c r="E686" s="13">
        <v>0.11</v>
      </c>
      <c r="F686" s="16" t="s">
        <v>460</v>
      </c>
    </row>
    <row r="687" spans="1:6" s="23" customFormat="1" ht="12.75" hidden="1" outlineLevel="1" x14ac:dyDescent="0.2">
      <c r="A687" s="3" t="s">
        <v>1297</v>
      </c>
      <c r="B687" s="4" t="s">
        <v>1340</v>
      </c>
      <c r="C687" s="5" t="s">
        <v>51</v>
      </c>
      <c r="D687" s="6">
        <f t="shared" si="73"/>
        <v>620.9</v>
      </c>
      <c r="E687" s="13">
        <v>8.8699999999999992</v>
      </c>
      <c r="F687" s="16" t="s">
        <v>460</v>
      </c>
    </row>
    <row r="688" spans="1:6" s="23" customFormat="1" ht="12.75" hidden="1" outlineLevel="1" x14ac:dyDescent="0.2">
      <c r="A688" s="3" t="s">
        <v>1298</v>
      </c>
      <c r="B688" s="4" t="s">
        <v>1341</v>
      </c>
      <c r="C688" s="5" t="s">
        <v>51</v>
      </c>
      <c r="D688" s="6">
        <f t="shared" si="73"/>
        <v>15.4</v>
      </c>
      <c r="E688" s="13">
        <v>0.22</v>
      </c>
      <c r="F688" s="16" t="s">
        <v>460</v>
      </c>
    </row>
    <row r="689" spans="1:6" s="23" customFormat="1" ht="12.75" hidden="1" outlineLevel="1" x14ac:dyDescent="0.2">
      <c r="A689" s="3" t="s">
        <v>1299</v>
      </c>
      <c r="B689" s="4" t="s">
        <v>1342</v>
      </c>
      <c r="C689" s="5" t="s">
        <v>51</v>
      </c>
      <c r="D689" s="6">
        <f t="shared" si="73"/>
        <v>15.4</v>
      </c>
      <c r="E689" s="13">
        <v>0.22</v>
      </c>
      <c r="F689" s="16" t="s">
        <v>460</v>
      </c>
    </row>
    <row r="690" spans="1:6" s="23" customFormat="1" ht="12.75" hidden="1" outlineLevel="1" x14ac:dyDescent="0.2">
      <c r="A690" s="3" t="s">
        <v>1300</v>
      </c>
      <c r="B690" s="4" t="s">
        <v>1343</v>
      </c>
      <c r="C690" s="5" t="s">
        <v>51</v>
      </c>
      <c r="D690" s="6">
        <f t="shared" si="73"/>
        <v>15.4</v>
      </c>
      <c r="E690" s="13">
        <v>0.22</v>
      </c>
      <c r="F690" s="16" t="s">
        <v>460</v>
      </c>
    </row>
    <row r="691" spans="1:6" s="23" customFormat="1" ht="12.75" hidden="1" outlineLevel="1" x14ac:dyDescent="0.2">
      <c r="A691" s="3" t="s">
        <v>1301</v>
      </c>
      <c r="B691" s="4" t="s">
        <v>1344</v>
      </c>
      <c r="C691" s="5" t="s">
        <v>51</v>
      </c>
      <c r="D691" s="6">
        <f t="shared" si="73"/>
        <v>15.4</v>
      </c>
      <c r="E691" s="13">
        <v>0.22</v>
      </c>
      <c r="F691" s="16" t="s">
        <v>460</v>
      </c>
    </row>
    <row r="692" spans="1:6" s="23" customFormat="1" ht="12.75" hidden="1" outlineLevel="1" x14ac:dyDescent="0.2">
      <c r="A692" s="3" t="s">
        <v>1302</v>
      </c>
      <c r="B692" s="4" t="s">
        <v>1345</v>
      </c>
      <c r="C692" s="5" t="s">
        <v>51</v>
      </c>
      <c r="D692" s="6">
        <f t="shared" si="73"/>
        <v>9.1</v>
      </c>
      <c r="E692" s="13">
        <v>0.13</v>
      </c>
      <c r="F692" s="16" t="s">
        <v>460</v>
      </c>
    </row>
    <row r="693" spans="1:6" s="23" customFormat="1" ht="12.75" hidden="1" outlineLevel="1" x14ac:dyDescent="0.2">
      <c r="A693" s="3" t="s">
        <v>1303</v>
      </c>
      <c r="B693" s="4" t="s">
        <v>1346</v>
      </c>
      <c r="C693" s="5" t="s">
        <v>51</v>
      </c>
      <c r="D693" s="6">
        <f t="shared" si="73"/>
        <v>18.900000000000002</v>
      </c>
      <c r="E693" s="13">
        <v>0.27</v>
      </c>
      <c r="F693" s="16" t="s">
        <v>460</v>
      </c>
    </row>
    <row r="694" spans="1:6" s="23" customFormat="1" ht="12.75" hidden="1" outlineLevel="1" x14ac:dyDescent="0.2">
      <c r="A694" s="3" t="s">
        <v>1304</v>
      </c>
      <c r="B694" s="4" t="s">
        <v>1347</v>
      </c>
      <c r="C694" s="5" t="s">
        <v>51</v>
      </c>
      <c r="D694" s="6">
        <f t="shared" si="73"/>
        <v>60.9</v>
      </c>
      <c r="E694" s="13">
        <v>0.87</v>
      </c>
      <c r="F694" s="16" t="s">
        <v>460</v>
      </c>
    </row>
    <row r="695" spans="1:6" s="23" customFormat="1" ht="12.75" hidden="1" outlineLevel="1" x14ac:dyDescent="0.2">
      <c r="A695" s="3" t="s">
        <v>1305</v>
      </c>
      <c r="B695" s="4" t="s">
        <v>1348</v>
      </c>
      <c r="C695" s="5" t="s">
        <v>51</v>
      </c>
      <c r="D695" s="6">
        <f t="shared" si="73"/>
        <v>137.9</v>
      </c>
      <c r="E695" s="13">
        <v>1.97</v>
      </c>
      <c r="F695" s="16" t="s">
        <v>460</v>
      </c>
    </row>
    <row r="696" spans="1:6" s="23" customFormat="1" ht="12.75" hidden="1" outlineLevel="1" x14ac:dyDescent="0.2">
      <c r="A696" s="3" t="s">
        <v>1306</v>
      </c>
      <c r="B696" s="4" t="s">
        <v>1349</v>
      </c>
      <c r="C696" s="5" t="s">
        <v>51</v>
      </c>
      <c r="D696" s="6">
        <f t="shared" si="73"/>
        <v>37.800000000000004</v>
      </c>
      <c r="E696" s="13">
        <v>0.54</v>
      </c>
      <c r="F696" s="16" t="s">
        <v>460</v>
      </c>
    </row>
    <row r="697" spans="1:6" s="23" customFormat="1" ht="12.75" hidden="1" outlineLevel="1" x14ac:dyDescent="0.2">
      <c r="A697" s="3" t="s">
        <v>1307</v>
      </c>
      <c r="B697" s="4" t="s">
        <v>1350</v>
      </c>
      <c r="C697" s="5" t="s">
        <v>51</v>
      </c>
      <c r="D697" s="6">
        <f t="shared" si="73"/>
        <v>37.800000000000004</v>
      </c>
      <c r="E697" s="13">
        <v>0.54</v>
      </c>
      <c r="F697" s="16" t="s">
        <v>460</v>
      </c>
    </row>
    <row r="698" spans="1:6" s="23" customFormat="1" ht="12.75" hidden="1" outlineLevel="1" x14ac:dyDescent="0.2">
      <c r="A698" s="3" t="s">
        <v>1308</v>
      </c>
      <c r="B698" s="4" t="s">
        <v>1351</v>
      </c>
      <c r="C698" s="5" t="s">
        <v>51</v>
      </c>
      <c r="D698" s="6">
        <f t="shared" si="73"/>
        <v>37.800000000000004</v>
      </c>
      <c r="E698" s="13">
        <v>0.54</v>
      </c>
      <c r="F698" s="16" t="s">
        <v>460</v>
      </c>
    </row>
    <row r="699" spans="1:6" s="23" customFormat="1" ht="12.75" hidden="1" outlineLevel="1" x14ac:dyDescent="0.2">
      <c r="A699" s="3" t="s">
        <v>1309</v>
      </c>
      <c r="B699" s="4" t="s">
        <v>1352</v>
      </c>
      <c r="C699" s="5" t="s">
        <v>51</v>
      </c>
      <c r="D699" s="6">
        <f t="shared" si="73"/>
        <v>50.4</v>
      </c>
      <c r="E699" s="13">
        <v>0.72</v>
      </c>
      <c r="F699" s="16" t="s">
        <v>460</v>
      </c>
    </row>
    <row r="700" spans="1:6" s="23" customFormat="1" ht="12.75" hidden="1" outlineLevel="1" x14ac:dyDescent="0.2">
      <c r="A700" s="3" t="s">
        <v>1310</v>
      </c>
      <c r="B700" s="4" t="s">
        <v>1353</v>
      </c>
      <c r="C700" s="5" t="s">
        <v>51</v>
      </c>
      <c r="D700" s="6">
        <f t="shared" si="73"/>
        <v>63</v>
      </c>
      <c r="E700" s="13">
        <v>0.9</v>
      </c>
      <c r="F700" s="16" t="s">
        <v>460</v>
      </c>
    </row>
    <row r="701" spans="1:6" s="23" customFormat="1" ht="12.75" hidden="1" outlineLevel="1" x14ac:dyDescent="0.2">
      <c r="A701" s="3" t="s">
        <v>1311</v>
      </c>
      <c r="B701" s="4" t="s">
        <v>1354</v>
      </c>
      <c r="C701" s="5" t="s">
        <v>51</v>
      </c>
      <c r="D701" s="6">
        <f t="shared" si="73"/>
        <v>63</v>
      </c>
      <c r="E701" s="13">
        <v>0.9</v>
      </c>
      <c r="F701" s="16" t="s">
        <v>460</v>
      </c>
    </row>
    <row r="702" spans="1:6" s="23" customFormat="1" ht="12.75" hidden="1" outlineLevel="1" x14ac:dyDescent="0.2">
      <c r="A702" s="3" t="s">
        <v>1312</v>
      </c>
      <c r="B702" s="4" t="s">
        <v>1355</v>
      </c>
      <c r="C702" s="5" t="s">
        <v>51</v>
      </c>
      <c r="D702" s="6">
        <f t="shared" si="73"/>
        <v>63</v>
      </c>
      <c r="E702" s="13">
        <v>0.9</v>
      </c>
      <c r="F702" s="16" t="s">
        <v>460</v>
      </c>
    </row>
    <row r="703" spans="1:6" s="23" customFormat="1" ht="12.75" hidden="1" outlineLevel="1" x14ac:dyDescent="0.2">
      <c r="A703" s="3" t="s">
        <v>1313</v>
      </c>
      <c r="B703" s="4" t="s">
        <v>1356</v>
      </c>
      <c r="C703" s="5" t="s">
        <v>51</v>
      </c>
      <c r="D703" s="6">
        <f t="shared" si="73"/>
        <v>43.4</v>
      </c>
      <c r="E703" s="13">
        <v>0.62</v>
      </c>
      <c r="F703" s="16" t="s">
        <v>460</v>
      </c>
    </row>
    <row r="704" spans="1:6" s="23" customFormat="1" ht="12.75" hidden="1" outlineLevel="1" x14ac:dyDescent="0.2">
      <c r="A704" s="3" t="s">
        <v>1314</v>
      </c>
      <c r="B704" s="4" t="s">
        <v>1357</v>
      </c>
      <c r="C704" s="5" t="s">
        <v>51</v>
      </c>
      <c r="D704" s="6">
        <f t="shared" si="73"/>
        <v>43.4</v>
      </c>
      <c r="E704" s="13">
        <v>0.62</v>
      </c>
      <c r="F704" s="16" t="s">
        <v>460</v>
      </c>
    </row>
    <row r="705" spans="1:6" s="23" customFormat="1" ht="12.75" hidden="1" outlineLevel="1" x14ac:dyDescent="0.2">
      <c r="A705" s="3" t="s">
        <v>1315</v>
      </c>
      <c r="B705" s="4" t="s">
        <v>1358</v>
      </c>
      <c r="C705" s="5" t="s">
        <v>51</v>
      </c>
      <c r="D705" s="6">
        <f t="shared" si="73"/>
        <v>43.4</v>
      </c>
      <c r="E705" s="13">
        <v>0.62</v>
      </c>
      <c r="F705" s="16" t="s">
        <v>460</v>
      </c>
    </row>
    <row r="706" spans="1:6" s="23" customFormat="1" ht="12.75" hidden="1" outlineLevel="1" x14ac:dyDescent="0.2">
      <c r="A706" s="3" t="s">
        <v>1316</v>
      </c>
      <c r="B706" s="4" t="s">
        <v>1359</v>
      </c>
      <c r="C706" s="5" t="s">
        <v>51</v>
      </c>
      <c r="D706" s="6">
        <f t="shared" si="73"/>
        <v>43.4</v>
      </c>
      <c r="E706" s="13">
        <v>0.62</v>
      </c>
      <c r="F706" s="16" t="s">
        <v>460</v>
      </c>
    </row>
    <row r="707" spans="1:6" s="23" customFormat="1" ht="12.75" hidden="1" outlineLevel="1" x14ac:dyDescent="0.2">
      <c r="A707" s="3" t="s">
        <v>1317</v>
      </c>
      <c r="B707" s="4" t="s">
        <v>1360</v>
      </c>
      <c r="C707" s="5" t="s">
        <v>51</v>
      </c>
      <c r="D707" s="6">
        <f t="shared" si="73"/>
        <v>23.1</v>
      </c>
      <c r="E707" s="13">
        <v>0.33</v>
      </c>
      <c r="F707" s="16" t="s">
        <v>460</v>
      </c>
    </row>
    <row r="708" spans="1:6" s="23" customFormat="1" ht="12.75" hidden="1" outlineLevel="1" x14ac:dyDescent="0.2">
      <c r="A708" s="3" t="s">
        <v>1318</v>
      </c>
      <c r="B708" s="4" t="s">
        <v>1361</v>
      </c>
      <c r="C708" s="5" t="s">
        <v>51</v>
      </c>
      <c r="D708" s="6">
        <f t="shared" si="73"/>
        <v>23.8</v>
      </c>
      <c r="E708" s="13">
        <v>0.34</v>
      </c>
      <c r="F708" s="16" t="s">
        <v>460</v>
      </c>
    </row>
    <row r="709" spans="1:6" s="23" customFormat="1" ht="12.75" hidden="1" outlineLevel="1" x14ac:dyDescent="0.2">
      <c r="A709" s="3" t="s">
        <v>1319</v>
      </c>
      <c r="B709" s="4" t="s">
        <v>1362</v>
      </c>
      <c r="C709" s="5" t="s">
        <v>51</v>
      </c>
      <c r="D709" s="6">
        <f t="shared" si="73"/>
        <v>41.3</v>
      </c>
      <c r="E709" s="13">
        <v>0.59</v>
      </c>
      <c r="F709" s="16" t="s">
        <v>460</v>
      </c>
    </row>
    <row r="710" spans="1:6" s="23" customFormat="1" ht="12.75" hidden="1" outlineLevel="1" x14ac:dyDescent="0.2">
      <c r="A710" s="3" t="s">
        <v>1320</v>
      </c>
      <c r="B710" s="4" t="s">
        <v>1363</v>
      </c>
      <c r="C710" s="5" t="s">
        <v>51</v>
      </c>
      <c r="D710" s="6">
        <f t="shared" si="73"/>
        <v>18.2</v>
      </c>
      <c r="E710" s="13">
        <v>0.26</v>
      </c>
      <c r="F710" s="16" t="s">
        <v>460</v>
      </c>
    </row>
    <row r="711" spans="1:6" s="23" customFormat="1" ht="12.75" hidden="1" outlineLevel="1" x14ac:dyDescent="0.2">
      <c r="A711" s="3" t="s">
        <v>1321</v>
      </c>
      <c r="B711" s="4" t="s">
        <v>1364</v>
      </c>
      <c r="C711" s="5" t="s">
        <v>51</v>
      </c>
      <c r="D711" s="6">
        <f t="shared" si="73"/>
        <v>775.6</v>
      </c>
      <c r="E711" s="13">
        <v>11.08</v>
      </c>
      <c r="F711" s="16" t="s">
        <v>460</v>
      </c>
    </row>
    <row r="712" spans="1:6" s="23" customFormat="1" ht="12.75" hidden="1" outlineLevel="1" x14ac:dyDescent="0.2">
      <c r="A712" s="3" t="s">
        <v>1322</v>
      </c>
      <c r="B712" s="4" t="s">
        <v>1365</v>
      </c>
      <c r="C712" s="5" t="s">
        <v>51</v>
      </c>
      <c r="D712" s="6">
        <f t="shared" si="73"/>
        <v>760.9</v>
      </c>
      <c r="E712" s="13">
        <v>10.87</v>
      </c>
      <c r="F712" s="16" t="s">
        <v>460</v>
      </c>
    </row>
    <row r="713" spans="1:6" s="23" customFormat="1" ht="12.75" hidden="1" outlineLevel="1" x14ac:dyDescent="0.2">
      <c r="A713" s="3" t="s">
        <v>1323</v>
      </c>
      <c r="B713" s="4" t="s">
        <v>1366</v>
      </c>
      <c r="C713" s="5" t="s">
        <v>51</v>
      </c>
      <c r="D713" s="6">
        <f t="shared" si="73"/>
        <v>7.7</v>
      </c>
      <c r="E713" s="13">
        <v>0.11</v>
      </c>
      <c r="F713" s="16" t="s">
        <v>460</v>
      </c>
    </row>
    <row r="714" spans="1:6" s="23" customFormat="1" ht="12.75" hidden="1" outlineLevel="1" x14ac:dyDescent="0.2">
      <c r="A714" s="3" t="s">
        <v>1324</v>
      </c>
      <c r="B714" s="4" t="s">
        <v>1367</v>
      </c>
      <c r="C714" s="5" t="s">
        <v>51</v>
      </c>
      <c r="D714" s="6">
        <f t="shared" si="73"/>
        <v>7.7</v>
      </c>
      <c r="E714" s="13">
        <v>0.11</v>
      </c>
      <c r="F714" s="16" t="s">
        <v>460</v>
      </c>
    </row>
    <row r="715" spans="1:6" s="23" customFormat="1" ht="12.75" hidden="1" outlineLevel="1" x14ac:dyDescent="0.2">
      <c r="A715" s="3" t="s">
        <v>1325</v>
      </c>
      <c r="B715" s="4" t="s">
        <v>1368</v>
      </c>
      <c r="C715" s="5" t="s">
        <v>51</v>
      </c>
      <c r="D715" s="6">
        <f t="shared" ref="D715:D726" si="74">IF(F715="USD",E715*$E$5,IF(F715="EUR",E715*$E$6,E715))</f>
        <v>7.7</v>
      </c>
      <c r="E715" s="13">
        <v>0.11</v>
      </c>
      <c r="F715" s="16" t="s">
        <v>460</v>
      </c>
    </row>
    <row r="716" spans="1:6" s="23" customFormat="1" ht="12.75" hidden="1" outlineLevel="1" x14ac:dyDescent="0.2">
      <c r="A716" s="3" t="s">
        <v>1326</v>
      </c>
      <c r="B716" s="4" t="s">
        <v>1369</v>
      </c>
      <c r="C716" s="5" t="s">
        <v>51</v>
      </c>
      <c r="D716" s="6">
        <f t="shared" si="74"/>
        <v>119</v>
      </c>
      <c r="E716" s="13">
        <v>1.7</v>
      </c>
      <c r="F716" s="16" t="s">
        <v>460</v>
      </c>
    </row>
    <row r="717" spans="1:6" s="23" customFormat="1" ht="12.75" hidden="1" outlineLevel="1" x14ac:dyDescent="0.2">
      <c r="A717" s="3" t="s">
        <v>1327</v>
      </c>
      <c r="B717" s="4" t="s">
        <v>1370</v>
      </c>
      <c r="C717" s="5" t="s">
        <v>51</v>
      </c>
      <c r="D717" s="6">
        <f t="shared" si="74"/>
        <v>135.79999999999998</v>
      </c>
      <c r="E717" s="13">
        <v>1.94</v>
      </c>
      <c r="F717" s="16" t="s">
        <v>460</v>
      </c>
    </row>
    <row r="718" spans="1:6" s="23" customFormat="1" ht="12.75" hidden="1" outlineLevel="1" x14ac:dyDescent="0.2">
      <c r="A718" s="3" t="s">
        <v>1328</v>
      </c>
      <c r="B718" s="4" t="s">
        <v>1371</v>
      </c>
      <c r="C718" s="5" t="s">
        <v>51</v>
      </c>
      <c r="D718" s="6">
        <f t="shared" si="74"/>
        <v>2.1</v>
      </c>
      <c r="E718" s="13">
        <v>0.03</v>
      </c>
      <c r="F718" s="16" t="s">
        <v>460</v>
      </c>
    </row>
    <row r="719" spans="1:6" s="23" customFormat="1" ht="12.75" hidden="1" outlineLevel="1" x14ac:dyDescent="0.2">
      <c r="A719" s="3" t="s">
        <v>1329</v>
      </c>
      <c r="B719" s="4" t="s">
        <v>1372</v>
      </c>
      <c r="C719" s="5" t="s">
        <v>51</v>
      </c>
      <c r="D719" s="6">
        <f t="shared" si="74"/>
        <v>2.1</v>
      </c>
      <c r="E719" s="13">
        <v>0.03</v>
      </c>
      <c r="F719" s="16" t="s">
        <v>460</v>
      </c>
    </row>
    <row r="720" spans="1:6" s="23" customFormat="1" ht="12.75" hidden="1" outlineLevel="1" x14ac:dyDescent="0.2">
      <c r="A720" s="3" t="s">
        <v>1330</v>
      </c>
      <c r="B720" s="4" t="s">
        <v>1373</v>
      </c>
      <c r="C720" s="5" t="s">
        <v>51</v>
      </c>
      <c r="D720" s="6">
        <f t="shared" si="74"/>
        <v>2.1</v>
      </c>
      <c r="E720" s="13">
        <v>0.03</v>
      </c>
      <c r="F720" s="16" t="s">
        <v>460</v>
      </c>
    </row>
    <row r="721" spans="1:6" s="23" customFormat="1" ht="12.75" hidden="1" outlineLevel="1" x14ac:dyDescent="0.2">
      <c r="A721" s="3" t="s">
        <v>1331</v>
      </c>
      <c r="B721" s="4" t="s">
        <v>1374</v>
      </c>
      <c r="C721" s="5" t="s">
        <v>51</v>
      </c>
      <c r="D721" s="6">
        <f t="shared" si="74"/>
        <v>30.8</v>
      </c>
      <c r="E721" s="13">
        <v>0.44</v>
      </c>
      <c r="F721" s="16" t="s">
        <v>460</v>
      </c>
    </row>
    <row r="722" spans="1:6" s="23" customFormat="1" ht="12.75" hidden="1" outlineLevel="1" x14ac:dyDescent="0.2">
      <c r="A722" s="3" t="s">
        <v>1332</v>
      </c>
      <c r="B722" s="4" t="s">
        <v>1375</v>
      </c>
      <c r="C722" s="5" t="s">
        <v>51</v>
      </c>
      <c r="D722" s="6">
        <f t="shared" si="74"/>
        <v>7</v>
      </c>
      <c r="E722" s="13">
        <v>0.1</v>
      </c>
      <c r="F722" s="16" t="s">
        <v>460</v>
      </c>
    </row>
    <row r="723" spans="1:6" s="23" customFormat="1" ht="12.75" hidden="1" outlineLevel="1" x14ac:dyDescent="0.2">
      <c r="A723" s="3" t="s">
        <v>1333</v>
      </c>
      <c r="B723" s="4" t="s">
        <v>1376</v>
      </c>
      <c r="C723" s="5" t="s">
        <v>51</v>
      </c>
      <c r="D723" s="6">
        <f t="shared" si="74"/>
        <v>3.5</v>
      </c>
      <c r="E723" s="13">
        <v>0.05</v>
      </c>
      <c r="F723" s="16" t="s">
        <v>460</v>
      </c>
    </row>
    <row r="724" spans="1:6" s="23" customFormat="1" ht="12.75" hidden="1" outlineLevel="1" x14ac:dyDescent="0.2">
      <c r="A724" s="3" t="s">
        <v>1334</v>
      </c>
      <c r="B724" s="4" t="s">
        <v>1377</v>
      </c>
      <c r="C724" s="5" t="s">
        <v>51</v>
      </c>
      <c r="D724" s="6">
        <f t="shared" si="74"/>
        <v>21.7</v>
      </c>
      <c r="E724" s="13">
        <v>0.31</v>
      </c>
      <c r="F724" s="16" t="s">
        <v>460</v>
      </c>
    </row>
    <row r="725" spans="1:6" s="23" customFormat="1" ht="12.75" hidden="1" outlineLevel="1" x14ac:dyDescent="0.2">
      <c r="A725" s="3" t="s">
        <v>1335</v>
      </c>
      <c r="B725" s="4" t="s">
        <v>1378</v>
      </c>
      <c r="C725" s="5" t="s">
        <v>51</v>
      </c>
      <c r="D725" s="6">
        <f t="shared" si="74"/>
        <v>7</v>
      </c>
      <c r="E725" s="13">
        <v>0.1</v>
      </c>
      <c r="F725" s="16" t="s">
        <v>460</v>
      </c>
    </row>
    <row r="726" spans="1:6" s="23" customFormat="1" ht="12.75" hidden="1" outlineLevel="1" x14ac:dyDescent="0.2">
      <c r="A726" s="3" t="s">
        <v>1336</v>
      </c>
      <c r="B726" s="4" t="s">
        <v>1379</v>
      </c>
      <c r="C726" s="5" t="s">
        <v>51</v>
      </c>
      <c r="D726" s="6">
        <f t="shared" si="74"/>
        <v>4.9000000000000004</v>
      </c>
      <c r="E726" s="13">
        <v>7.0000000000000007E-2</v>
      </c>
      <c r="F726" s="16" t="s">
        <v>460</v>
      </c>
    </row>
    <row r="727" spans="1:6" s="27" customFormat="1" ht="12.75" collapsed="1" x14ac:dyDescent="0.2">
      <c r="A727" s="19"/>
      <c r="B727" s="20" t="s">
        <v>1086</v>
      </c>
      <c r="C727" s="19"/>
      <c r="D727" s="19"/>
      <c r="E727" s="19"/>
      <c r="F727" s="26"/>
    </row>
    <row r="728" spans="1:6" s="29" customFormat="1" ht="12.75" hidden="1" outlineLevel="1" x14ac:dyDescent="0.2">
      <c r="A728" s="21"/>
      <c r="B728" s="22" t="s">
        <v>1380</v>
      </c>
      <c r="C728" s="21"/>
      <c r="D728" s="21"/>
      <c r="E728" s="21"/>
      <c r="F728" s="28"/>
    </row>
    <row r="729" spans="1:6" s="23" customFormat="1" ht="12.75" hidden="1" outlineLevel="1" x14ac:dyDescent="0.2">
      <c r="A729" s="3" t="s">
        <v>1381</v>
      </c>
      <c r="B729" s="4" t="s">
        <v>1475</v>
      </c>
      <c r="C729" s="5" t="s">
        <v>51</v>
      </c>
      <c r="D729" s="6">
        <f>IF(F729="USD",E729*$E$5,IF(F729="EUR",E729*$E$6,E729))</f>
        <v>123.2</v>
      </c>
      <c r="E729" s="13">
        <v>1.76</v>
      </c>
      <c r="F729" s="16" t="s">
        <v>460</v>
      </c>
    </row>
    <row r="730" spans="1:6" s="23" customFormat="1" ht="12.75" hidden="1" outlineLevel="1" x14ac:dyDescent="0.2">
      <c r="A730" s="3" t="s">
        <v>1382</v>
      </c>
      <c r="B730" s="4" t="s">
        <v>1476</v>
      </c>
      <c r="C730" s="5" t="s">
        <v>51</v>
      </c>
      <c r="D730" s="6">
        <f t="shared" ref="D730:D747" si="75">IF(F730="USD",E730*$E$5,IF(F730="EUR",E730*$E$6,E730))</f>
        <v>109.9</v>
      </c>
      <c r="E730" s="13">
        <v>1.57</v>
      </c>
      <c r="F730" s="16" t="s">
        <v>460</v>
      </c>
    </row>
    <row r="731" spans="1:6" s="23" customFormat="1" ht="12.75" hidden="1" outlineLevel="1" x14ac:dyDescent="0.2">
      <c r="A731" s="3" t="s">
        <v>1383</v>
      </c>
      <c r="B731" s="4" t="s">
        <v>1477</v>
      </c>
      <c r="C731" s="5" t="s">
        <v>51</v>
      </c>
      <c r="D731" s="6">
        <f t="shared" si="75"/>
        <v>77.7</v>
      </c>
      <c r="E731" s="13">
        <v>1.1100000000000001</v>
      </c>
      <c r="F731" s="16" t="s">
        <v>460</v>
      </c>
    </row>
    <row r="732" spans="1:6" s="23" customFormat="1" ht="12.75" hidden="1" outlineLevel="1" x14ac:dyDescent="0.2">
      <c r="A732" s="3" t="s">
        <v>1384</v>
      </c>
      <c r="B732" s="4" t="s">
        <v>1478</v>
      </c>
      <c r="C732" s="5" t="s">
        <v>51</v>
      </c>
      <c r="D732" s="6">
        <f t="shared" si="75"/>
        <v>86.8</v>
      </c>
      <c r="E732" s="13">
        <v>1.24</v>
      </c>
      <c r="F732" s="16" t="s">
        <v>460</v>
      </c>
    </row>
    <row r="733" spans="1:6" s="23" customFormat="1" ht="12.75" hidden="1" outlineLevel="1" x14ac:dyDescent="0.2">
      <c r="A733" s="3" t="s">
        <v>1385</v>
      </c>
      <c r="B733" s="4" t="s">
        <v>1479</v>
      </c>
      <c r="C733" s="5" t="s">
        <v>51</v>
      </c>
      <c r="D733" s="6">
        <f t="shared" si="75"/>
        <v>34.299999999999997</v>
      </c>
      <c r="E733" s="13">
        <v>0.49</v>
      </c>
      <c r="F733" s="16" t="s">
        <v>460</v>
      </c>
    </row>
    <row r="734" spans="1:6" s="23" customFormat="1" ht="12.75" hidden="1" outlineLevel="1" x14ac:dyDescent="0.2">
      <c r="A734" s="3" t="s">
        <v>1386</v>
      </c>
      <c r="B734" s="4" t="s">
        <v>1480</v>
      </c>
      <c r="C734" s="5" t="s">
        <v>51</v>
      </c>
      <c r="D734" s="6">
        <f t="shared" si="75"/>
        <v>30.8</v>
      </c>
      <c r="E734" s="13">
        <v>0.44</v>
      </c>
      <c r="F734" s="16" t="s">
        <v>460</v>
      </c>
    </row>
    <row r="735" spans="1:6" s="23" customFormat="1" ht="12.75" hidden="1" outlineLevel="1" x14ac:dyDescent="0.2">
      <c r="A735" s="3" t="s">
        <v>1387</v>
      </c>
      <c r="B735" s="4" t="s">
        <v>1481</v>
      </c>
      <c r="C735" s="5" t="s">
        <v>51</v>
      </c>
      <c r="D735" s="6">
        <f t="shared" si="75"/>
        <v>30.8</v>
      </c>
      <c r="E735" s="13">
        <v>0.44</v>
      </c>
      <c r="F735" s="16" t="s">
        <v>460</v>
      </c>
    </row>
    <row r="736" spans="1:6" s="23" customFormat="1" ht="12.75" hidden="1" outlineLevel="1" x14ac:dyDescent="0.2">
      <c r="A736" s="3" t="s">
        <v>1388</v>
      </c>
      <c r="B736" s="4" t="s">
        <v>1482</v>
      </c>
      <c r="C736" s="5" t="s">
        <v>51</v>
      </c>
      <c r="D736" s="6">
        <f t="shared" si="75"/>
        <v>21</v>
      </c>
      <c r="E736" s="13">
        <v>0.3</v>
      </c>
      <c r="F736" s="16" t="s">
        <v>460</v>
      </c>
    </row>
    <row r="737" spans="1:6" s="23" customFormat="1" ht="12.75" hidden="1" outlineLevel="1" x14ac:dyDescent="0.2">
      <c r="A737" s="3" t="s">
        <v>1389</v>
      </c>
      <c r="B737" s="4" t="s">
        <v>1483</v>
      </c>
      <c r="C737" s="5" t="s">
        <v>51</v>
      </c>
      <c r="D737" s="6">
        <f t="shared" si="75"/>
        <v>154</v>
      </c>
      <c r="E737" s="13">
        <v>2.2000000000000002</v>
      </c>
      <c r="F737" s="16" t="s">
        <v>460</v>
      </c>
    </row>
    <row r="738" spans="1:6" s="23" customFormat="1" ht="12.75" hidden="1" outlineLevel="1" x14ac:dyDescent="0.2">
      <c r="A738" s="3" t="s">
        <v>1390</v>
      </c>
      <c r="B738" s="4" t="s">
        <v>1484</v>
      </c>
      <c r="C738" s="5" t="s">
        <v>51</v>
      </c>
      <c r="D738" s="6">
        <f t="shared" si="75"/>
        <v>140.69999999999999</v>
      </c>
      <c r="E738" s="13">
        <v>2.0099999999999998</v>
      </c>
      <c r="F738" s="16" t="s">
        <v>460</v>
      </c>
    </row>
    <row r="739" spans="1:6" s="23" customFormat="1" ht="12.75" hidden="1" outlineLevel="1" x14ac:dyDescent="0.2">
      <c r="A739" s="3" t="s">
        <v>1391</v>
      </c>
      <c r="B739" s="4" t="s">
        <v>1485</v>
      </c>
      <c r="C739" s="5" t="s">
        <v>51</v>
      </c>
      <c r="D739" s="6">
        <f t="shared" si="75"/>
        <v>569.80000000000007</v>
      </c>
      <c r="E739" s="13">
        <v>8.14</v>
      </c>
      <c r="F739" s="16" t="s">
        <v>460</v>
      </c>
    </row>
    <row r="740" spans="1:6" s="23" customFormat="1" ht="12.75" hidden="1" outlineLevel="1" x14ac:dyDescent="0.2">
      <c r="A740" s="3" t="s">
        <v>1392</v>
      </c>
      <c r="B740" s="4" t="s">
        <v>1486</v>
      </c>
      <c r="C740" s="5" t="s">
        <v>51</v>
      </c>
      <c r="D740" s="6">
        <f t="shared" si="75"/>
        <v>515.20000000000005</v>
      </c>
      <c r="E740" s="13">
        <v>7.36</v>
      </c>
      <c r="F740" s="16" t="s">
        <v>460</v>
      </c>
    </row>
    <row r="741" spans="1:6" s="23" customFormat="1" ht="12.75" hidden="1" outlineLevel="1" x14ac:dyDescent="0.2">
      <c r="A741" s="3" t="s">
        <v>1393</v>
      </c>
      <c r="B741" s="4" t="s">
        <v>1487</v>
      </c>
      <c r="C741" s="5" t="s">
        <v>51</v>
      </c>
      <c r="D741" s="6">
        <f t="shared" si="75"/>
        <v>23.8</v>
      </c>
      <c r="E741" s="13">
        <v>0.34</v>
      </c>
      <c r="F741" s="16" t="s">
        <v>460</v>
      </c>
    </row>
    <row r="742" spans="1:6" s="23" customFormat="1" ht="12.75" hidden="1" outlineLevel="1" x14ac:dyDescent="0.2">
      <c r="A742" s="3" t="s">
        <v>1394</v>
      </c>
      <c r="B742" s="4" t="s">
        <v>1488</v>
      </c>
      <c r="C742" s="5" t="s">
        <v>51</v>
      </c>
      <c r="D742" s="6">
        <f t="shared" si="75"/>
        <v>23.8</v>
      </c>
      <c r="E742" s="13">
        <v>0.34</v>
      </c>
      <c r="F742" s="16" t="s">
        <v>460</v>
      </c>
    </row>
    <row r="743" spans="1:6" s="23" customFormat="1" ht="12.75" hidden="1" outlineLevel="1" x14ac:dyDescent="0.2">
      <c r="A743" s="3" t="s">
        <v>1395</v>
      </c>
      <c r="B743" s="4" t="s">
        <v>1489</v>
      </c>
      <c r="C743" s="5" t="s">
        <v>51</v>
      </c>
      <c r="D743" s="6">
        <f t="shared" si="75"/>
        <v>3290.7</v>
      </c>
      <c r="E743" s="13">
        <v>47.01</v>
      </c>
      <c r="F743" s="16" t="s">
        <v>460</v>
      </c>
    </row>
    <row r="744" spans="1:6" s="23" customFormat="1" ht="12.75" hidden="1" outlineLevel="1" x14ac:dyDescent="0.2">
      <c r="A744" s="3" t="s">
        <v>1396</v>
      </c>
      <c r="B744" s="4" t="s">
        <v>1490</v>
      </c>
      <c r="C744" s="5" t="s">
        <v>52</v>
      </c>
      <c r="D744" s="6">
        <f t="shared" si="75"/>
        <v>3050.6</v>
      </c>
      <c r="E744" s="13">
        <v>43.58</v>
      </c>
      <c r="F744" s="16" t="s">
        <v>460</v>
      </c>
    </row>
    <row r="745" spans="1:6" s="23" customFormat="1" ht="12.75" hidden="1" outlineLevel="1" x14ac:dyDescent="0.2">
      <c r="A745" s="3" t="s">
        <v>1397</v>
      </c>
      <c r="B745" s="4" t="s">
        <v>1491</v>
      </c>
      <c r="C745" s="5" t="s">
        <v>51</v>
      </c>
      <c r="D745" s="6">
        <f t="shared" si="75"/>
        <v>81.899999999999991</v>
      </c>
      <c r="E745" s="13">
        <v>1.17</v>
      </c>
      <c r="F745" s="16" t="s">
        <v>460</v>
      </c>
    </row>
    <row r="746" spans="1:6" s="23" customFormat="1" ht="12.75" hidden="1" outlineLevel="1" x14ac:dyDescent="0.2">
      <c r="A746" s="3" t="s">
        <v>1398</v>
      </c>
      <c r="B746" s="4" t="s">
        <v>1492</v>
      </c>
      <c r="C746" s="5" t="s">
        <v>51</v>
      </c>
      <c r="D746" s="6">
        <f t="shared" si="75"/>
        <v>98.699999999999989</v>
      </c>
      <c r="E746" s="13">
        <v>1.41</v>
      </c>
      <c r="F746" s="16" t="s">
        <v>460</v>
      </c>
    </row>
    <row r="747" spans="1:6" s="23" customFormat="1" ht="12.75" hidden="1" outlineLevel="1" x14ac:dyDescent="0.2">
      <c r="A747" s="3" t="s">
        <v>1399</v>
      </c>
      <c r="B747" s="4" t="s">
        <v>1493</v>
      </c>
      <c r="C747" s="5" t="s">
        <v>51</v>
      </c>
      <c r="D747" s="6">
        <f t="shared" si="75"/>
        <v>93.800000000000011</v>
      </c>
      <c r="E747" s="13">
        <v>1.34</v>
      </c>
      <c r="F747" s="16" t="s">
        <v>460</v>
      </c>
    </row>
    <row r="748" spans="1:6" s="23" customFormat="1" ht="12.75" hidden="1" outlineLevel="1" x14ac:dyDescent="0.2">
      <c r="A748" s="3" t="s">
        <v>1400</v>
      </c>
      <c r="B748" s="4" t="s">
        <v>1494</v>
      </c>
      <c r="C748" s="5" t="s">
        <v>51</v>
      </c>
      <c r="D748" s="6">
        <f t="shared" ref="D748:D759" si="76">IF(F748="USD",E748*$E$5,IF(F748="EUR",E748*$E$6,E748))</f>
        <v>141.4</v>
      </c>
      <c r="E748" s="13">
        <v>2.02</v>
      </c>
      <c r="F748" s="16" t="s">
        <v>460</v>
      </c>
    </row>
    <row r="749" spans="1:6" s="23" customFormat="1" ht="12.75" hidden="1" outlineLevel="1" x14ac:dyDescent="0.2">
      <c r="A749" s="3" t="s">
        <v>1401</v>
      </c>
      <c r="B749" s="4" t="s">
        <v>1495</v>
      </c>
      <c r="C749" s="5" t="s">
        <v>51</v>
      </c>
      <c r="D749" s="6">
        <f t="shared" si="76"/>
        <v>107.8</v>
      </c>
      <c r="E749" s="13">
        <v>1.54</v>
      </c>
      <c r="F749" s="16" t="s">
        <v>460</v>
      </c>
    </row>
    <row r="750" spans="1:6" s="23" customFormat="1" ht="12.75" hidden="1" outlineLevel="1" x14ac:dyDescent="0.2">
      <c r="A750" s="3" t="s">
        <v>1402</v>
      </c>
      <c r="B750" s="4" t="s">
        <v>1496</v>
      </c>
      <c r="C750" s="5" t="s">
        <v>51</v>
      </c>
      <c r="D750" s="6">
        <f t="shared" si="76"/>
        <v>119</v>
      </c>
      <c r="E750" s="13">
        <v>1.7</v>
      </c>
      <c r="F750" s="16" t="s">
        <v>460</v>
      </c>
    </row>
    <row r="751" spans="1:6" s="23" customFormat="1" ht="12.75" hidden="1" outlineLevel="1" x14ac:dyDescent="0.2">
      <c r="A751" s="3" t="s">
        <v>1403</v>
      </c>
      <c r="B751" s="4" t="s">
        <v>1497</v>
      </c>
      <c r="C751" s="5" t="s">
        <v>51</v>
      </c>
      <c r="D751" s="6">
        <f t="shared" si="76"/>
        <v>141.4</v>
      </c>
      <c r="E751" s="13">
        <v>2.02</v>
      </c>
      <c r="F751" s="16" t="s">
        <v>460</v>
      </c>
    </row>
    <row r="752" spans="1:6" s="23" customFormat="1" ht="12.75" hidden="1" outlineLevel="1" x14ac:dyDescent="0.2">
      <c r="A752" s="3" t="s">
        <v>1404</v>
      </c>
      <c r="B752" s="4" t="s">
        <v>1498</v>
      </c>
      <c r="C752" s="5" t="s">
        <v>51</v>
      </c>
      <c r="D752" s="6">
        <f t="shared" si="76"/>
        <v>153.29999999999998</v>
      </c>
      <c r="E752" s="13">
        <v>2.19</v>
      </c>
      <c r="F752" s="16" t="s">
        <v>460</v>
      </c>
    </row>
    <row r="753" spans="1:6" s="23" customFormat="1" ht="12.75" hidden="1" outlineLevel="1" x14ac:dyDescent="0.2">
      <c r="A753" s="3" t="s">
        <v>1405</v>
      </c>
      <c r="B753" s="4" t="s">
        <v>1499</v>
      </c>
      <c r="C753" s="5" t="s">
        <v>51</v>
      </c>
      <c r="D753" s="6">
        <f t="shared" si="76"/>
        <v>153.29999999999998</v>
      </c>
      <c r="E753" s="13">
        <v>2.19</v>
      </c>
      <c r="F753" s="16" t="s">
        <v>460</v>
      </c>
    </row>
    <row r="754" spans="1:6" s="23" customFormat="1" ht="12.75" hidden="1" outlineLevel="1" x14ac:dyDescent="0.2">
      <c r="A754" s="3" t="s">
        <v>1406</v>
      </c>
      <c r="B754" s="4" t="s">
        <v>1500</v>
      </c>
      <c r="C754" s="5" t="s">
        <v>51</v>
      </c>
      <c r="D754" s="6">
        <f t="shared" si="76"/>
        <v>243.6</v>
      </c>
      <c r="E754" s="13">
        <v>3.48</v>
      </c>
      <c r="F754" s="16" t="s">
        <v>460</v>
      </c>
    </row>
    <row r="755" spans="1:6" s="23" customFormat="1" ht="12.75" hidden="1" outlineLevel="1" x14ac:dyDescent="0.2">
      <c r="A755" s="3" t="s">
        <v>1407</v>
      </c>
      <c r="B755" s="4" t="s">
        <v>1501</v>
      </c>
      <c r="C755" s="5" t="s">
        <v>51</v>
      </c>
      <c r="D755" s="6">
        <f t="shared" si="76"/>
        <v>243.6</v>
      </c>
      <c r="E755" s="13">
        <v>3.48</v>
      </c>
      <c r="F755" s="16" t="s">
        <v>460</v>
      </c>
    </row>
    <row r="756" spans="1:6" s="23" customFormat="1" ht="12.75" hidden="1" outlineLevel="1" x14ac:dyDescent="0.2">
      <c r="A756" s="3" t="s">
        <v>1408</v>
      </c>
      <c r="B756" s="4" t="s">
        <v>1502</v>
      </c>
      <c r="C756" s="5" t="s">
        <v>52</v>
      </c>
      <c r="D756" s="6">
        <f t="shared" si="76"/>
        <v>250.6</v>
      </c>
      <c r="E756" s="13">
        <v>3.58</v>
      </c>
      <c r="F756" s="16" t="s">
        <v>460</v>
      </c>
    </row>
    <row r="757" spans="1:6" s="23" customFormat="1" ht="12.75" hidden="1" outlineLevel="1" x14ac:dyDescent="0.2">
      <c r="A757" s="3" t="s">
        <v>1409</v>
      </c>
      <c r="B757" s="4" t="s">
        <v>1503</v>
      </c>
      <c r="C757" s="5" t="s">
        <v>51</v>
      </c>
      <c r="D757" s="6">
        <f t="shared" si="76"/>
        <v>315.7</v>
      </c>
      <c r="E757" s="13">
        <v>4.51</v>
      </c>
      <c r="F757" s="16" t="s">
        <v>460</v>
      </c>
    </row>
    <row r="758" spans="1:6" s="23" customFormat="1" ht="12.75" hidden="1" outlineLevel="1" x14ac:dyDescent="0.2">
      <c r="A758" s="3" t="s">
        <v>1410</v>
      </c>
      <c r="B758" s="4" t="s">
        <v>1504</v>
      </c>
      <c r="C758" s="5" t="s">
        <v>51</v>
      </c>
      <c r="D758" s="6">
        <f t="shared" si="76"/>
        <v>315.7</v>
      </c>
      <c r="E758" s="13">
        <v>4.51</v>
      </c>
      <c r="F758" s="16" t="s">
        <v>460</v>
      </c>
    </row>
    <row r="759" spans="1:6" s="23" customFormat="1" ht="12.75" hidden="1" outlineLevel="1" x14ac:dyDescent="0.2">
      <c r="A759" s="3" t="s">
        <v>1411</v>
      </c>
      <c r="B759" s="4" t="s">
        <v>1505</v>
      </c>
      <c r="C759" s="5" t="s">
        <v>51</v>
      </c>
      <c r="D759" s="6">
        <f t="shared" si="76"/>
        <v>315.7</v>
      </c>
      <c r="E759" s="13">
        <v>4.51</v>
      </c>
      <c r="F759" s="16" t="s">
        <v>460</v>
      </c>
    </row>
    <row r="760" spans="1:6" s="23" customFormat="1" ht="12.75" hidden="1" outlineLevel="1" x14ac:dyDescent="0.2">
      <c r="A760" s="3" t="s">
        <v>1412</v>
      </c>
      <c r="B760" s="4" t="s">
        <v>1506</v>
      </c>
      <c r="C760" s="5" t="s">
        <v>51</v>
      </c>
      <c r="D760" s="6">
        <f>IF(F760="USD",E760*$E$5,IF(F760="EUR",E760*$E$6,E760))</f>
        <v>341.59999999999997</v>
      </c>
      <c r="E760" s="13">
        <v>4.88</v>
      </c>
      <c r="F760" s="16" t="s">
        <v>460</v>
      </c>
    </row>
    <row r="761" spans="1:6" s="23" customFormat="1" ht="12.75" hidden="1" outlineLevel="1" x14ac:dyDescent="0.2">
      <c r="A761" s="3" t="s">
        <v>1413</v>
      </c>
      <c r="B761" s="4" t="s">
        <v>1507</v>
      </c>
      <c r="C761" s="5" t="s">
        <v>51</v>
      </c>
      <c r="D761" s="6">
        <f t="shared" ref="D761:D768" si="77">IF(F761="USD",E761*$E$5,IF(F761="EUR",E761*$E$6,E761))</f>
        <v>447.29999999999995</v>
      </c>
      <c r="E761" s="13">
        <v>6.39</v>
      </c>
      <c r="F761" s="16" t="s">
        <v>460</v>
      </c>
    </row>
    <row r="762" spans="1:6" s="23" customFormat="1" ht="12.75" hidden="1" outlineLevel="1" x14ac:dyDescent="0.2">
      <c r="A762" s="3" t="s">
        <v>1414</v>
      </c>
      <c r="B762" s="4" t="s">
        <v>1508</v>
      </c>
      <c r="C762" s="5" t="s">
        <v>51</v>
      </c>
      <c r="D762" s="6">
        <f t="shared" si="77"/>
        <v>447.29999999999995</v>
      </c>
      <c r="E762" s="13">
        <v>6.39</v>
      </c>
      <c r="F762" s="16" t="s">
        <v>460</v>
      </c>
    </row>
    <row r="763" spans="1:6" s="23" customFormat="1" ht="12.75" hidden="1" outlineLevel="1" x14ac:dyDescent="0.2">
      <c r="A763" s="3" t="s">
        <v>1415</v>
      </c>
      <c r="B763" s="4" t="s">
        <v>1509</v>
      </c>
      <c r="C763" s="5" t="s">
        <v>51</v>
      </c>
      <c r="D763" s="6">
        <f t="shared" si="77"/>
        <v>473.2</v>
      </c>
      <c r="E763" s="13">
        <v>6.76</v>
      </c>
      <c r="F763" s="16" t="s">
        <v>460</v>
      </c>
    </row>
    <row r="764" spans="1:6" s="23" customFormat="1" ht="12.75" hidden="1" outlineLevel="1" x14ac:dyDescent="0.2">
      <c r="A764" s="3" t="s">
        <v>1416</v>
      </c>
      <c r="B764" s="4" t="s">
        <v>1510</v>
      </c>
      <c r="C764" s="5" t="s">
        <v>51</v>
      </c>
      <c r="D764" s="6">
        <f t="shared" si="77"/>
        <v>1378.3000000000002</v>
      </c>
      <c r="E764" s="13">
        <v>19.690000000000001</v>
      </c>
      <c r="F764" s="16" t="s">
        <v>460</v>
      </c>
    </row>
    <row r="765" spans="1:6" s="23" customFormat="1" ht="12.75" hidden="1" outlineLevel="1" x14ac:dyDescent="0.2">
      <c r="A765" s="3" t="s">
        <v>1417</v>
      </c>
      <c r="B765" s="4" t="s">
        <v>1511</v>
      </c>
      <c r="C765" s="5" t="s">
        <v>51</v>
      </c>
      <c r="D765" s="6">
        <f t="shared" si="77"/>
        <v>858.9</v>
      </c>
      <c r="E765" s="13">
        <v>12.27</v>
      </c>
      <c r="F765" s="16" t="s">
        <v>460</v>
      </c>
    </row>
    <row r="766" spans="1:6" s="23" customFormat="1" ht="12.75" hidden="1" outlineLevel="1" x14ac:dyDescent="0.2">
      <c r="A766" s="3" t="s">
        <v>1418</v>
      </c>
      <c r="B766" s="4" t="s">
        <v>1512</v>
      </c>
      <c r="C766" s="5" t="s">
        <v>51</v>
      </c>
      <c r="D766" s="6">
        <f t="shared" si="77"/>
        <v>944.30000000000007</v>
      </c>
      <c r="E766" s="13">
        <v>13.49</v>
      </c>
      <c r="F766" s="16" t="s">
        <v>460</v>
      </c>
    </row>
    <row r="767" spans="1:6" s="23" customFormat="1" ht="12.75" hidden="1" outlineLevel="1" x14ac:dyDescent="0.2">
      <c r="A767" s="3" t="s">
        <v>1419</v>
      </c>
      <c r="B767" s="4" t="s">
        <v>1513</v>
      </c>
      <c r="C767" s="5" t="s">
        <v>51</v>
      </c>
      <c r="D767" s="6">
        <f t="shared" si="77"/>
        <v>1520.3999999999999</v>
      </c>
      <c r="E767" s="13">
        <v>21.72</v>
      </c>
      <c r="F767" s="16" t="s">
        <v>460</v>
      </c>
    </row>
    <row r="768" spans="1:6" s="23" customFormat="1" ht="12.75" hidden="1" outlineLevel="1" x14ac:dyDescent="0.2">
      <c r="A768" s="3" t="s">
        <v>1420</v>
      </c>
      <c r="B768" s="4" t="s">
        <v>1514</v>
      </c>
      <c r="C768" s="5" t="s">
        <v>51</v>
      </c>
      <c r="D768" s="6">
        <f t="shared" si="77"/>
        <v>1184.4000000000001</v>
      </c>
      <c r="E768" s="13">
        <v>16.920000000000002</v>
      </c>
      <c r="F768" s="16" t="s">
        <v>460</v>
      </c>
    </row>
    <row r="769" spans="1:6" s="29" customFormat="1" ht="12.75" hidden="1" outlineLevel="1" x14ac:dyDescent="0.2">
      <c r="A769" s="21"/>
      <c r="B769" s="22" t="s">
        <v>1445</v>
      </c>
      <c r="C769" s="21"/>
      <c r="D769" s="21"/>
      <c r="E769" s="21"/>
      <c r="F769" s="28"/>
    </row>
    <row r="770" spans="1:6" s="23" customFormat="1" ht="12.75" hidden="1" outlineLevel="1" x14ac:dyDescent="0.2">
      <c r="A770" s="3" t="s">
        <v>1421</v>
      </c>
      <c r="B770" s="4" t="s">
        <v>1515</v>
      </c>
      <c r="C770" s="5" t="s">
        <v>51</v>
      </c>
      <c r="D770" s="6">
        <f t="shared" ref="D770:D781" si="78">IF(F770="USD",E770*$E$5,IF(F770="EUR",E770*$E$6,E770))</f>
        <v>51.1</v>
      </c>
      <c r="E770" s="13">
        <v>0.73</v>
      </c>
      <c r="F770" s="16" t="s">
        <v>460</v>
      </c>
    </row>
    <row r="771" spans="1:6" s="23" customFormat="1" ht="12.75" hidden="1" outlineLevel="1" x14ac:dyDescent="0.2">
      <c r="A771" s="3" t="s">
        <v>1422</v>
      </c>
      <c r="B771" s="4" t="s">
        <v>1516</v>
      </c>
      <c r="C771" s="5" t="s">
        <v>51</v>
      </c>
      <c r="D771" s="6">
        <f t="shared" si="78"/>
        <v>51.1</v>
      </c>
      <c r="E771" s="13">
        <v>0.73</v>
      </c>
      <c r="F771" s="16" t="s">
        <v>460</v>
      </c>
    </row>
    <row r="772" spans="1:6" s="23" customFormat="1" ht="12.75" hidden="1" outlineLevel="1" x14ac:dyDescent="0.2">
      <c r="A772" s="3" t="s">
        <v>1423</v>
      </c>
      <c r="B772" s="4" t="s">
        <v>1517</v>
      </c>
      <c r="C772" s="5" t="s">
        <v>51</v>
      </c>
      <c r="D772" s="6">
        <f t="shared" si="78"/>
        <v>62.300000000000004</v>
      </c>
      <c r="E772" s="13">
        <v>0.89</v>
      </c>
      <c r="F772" s="16" t="s">
        <v>460</v>
      </c>
    </row>
    <row r="773" spans="1:6" s="23" customFormat="1" ht="12.75" hidden="1" outlineLevel="1" x14ac:dyDescent="0.2">
      <c r="A773" s="3" t="s">
        <v>1424</v>
      </c>
      <c r="B773" s="4" t="s">
        <v>1518</v>
      </c>
      <c r="C773" s="5" t="s">
        <v>51</v>
      </c>
      <c r="D773" s="6">
        <f t="shared" si="78"/>
        <v>62.300000000000004</v>
      </c>
      <c r="E773" s="13">
        <v>0.89</v>
      </c>
      <c r="F773" s="16" t="s">
        <v>460</v>
      </c>
    </row>
    <row r="774" spans="1:6" s="23" customFormat="1" ht="12.75" hidden="1" outlineLevel="1" x14ac:dyDescent="0.2">
      <c r="A774" s="3" t="s">
        <v>1425</v>
      </c>
      <c r="B774" s="4" t="s">
        <v>1519</v>
      </c>
      <c r="C774" s="5" t="s">
        <v>51</v>
      </c>
      <c r="D774" s="6">
        <f t="shared" si="78"/>
        <v>72.100000000000009</v>
      </c>
      <c r="E774" s="13">
        <v>1.03</v>
      </c>
      <c r="F774" s="16" t="s">
        <v>460</v>
      </c>
    </row>
    <row r="775" spans="1:6" s="23" customFormat="1" ht="12.75" hidden="1" outlineLevel="1" x14ac:dyDescent="0.2">
      <c r="A775" s="3" t="s">
        <v>1426</v>
      </c>
      <c r="B775" s="4" t="s">
        <v>1520</v>
      </c>
      <c r="C775" s="5" t="s">
        <v>51</v>
      </c>
      <c r="D775" s="6">
        <f t="shared" si="78"/>
        <v>72.100000000000009</v>
      </c>
      <c r="E775" s="13">
        <v>1.03</v>
      </c>
      <c r="F775" s="16" t="s">
        <v>460</v>
      </c>
    </row>
    <row r="776" spans="1:6" s="23" customFormat="1" ht="12.75" hidden="1" outlineLevel="1" x14ac:dyDescent="0.2">
      <c r="A776" s="3" t="s">
        <v>1427</v>
      </c>
      <c r="B776" s="4" t="s">
        <v>1521</v>
      </c>
      <c r="C776" s="5" t="s">
        <v>51</v>
      </c>
      <c r="D776" s="6">
        <f t="shared" si="78"/>
        <v>72.100000000000009</v>
      </c>
      <c r="E776" s="13">
        <v>1.03</v>
      </c>
      <c r="F776" s="16" t="s">
        <v>460</v>
      </c>
    </row>
    <row r="777" spans="1:6" s="23" customFormat="1" ht="12.75" hidden="1" outlineLevel="1" x14ac:dyDescent="0.2">
      <c r="A777" s="3" t="s">
        <v>1428</v>
      </c>
      <c r="B777" s="4" t="s">
        <v>1522</v>
      </c>
      <c r="C777" s="5" t="s">
        <v>51</v>
      </c>
      <c r="D777" s="6">
        <f t="shared" si="78"/>
        <v>92.4</v>
      </c>
      <c r="E777" s="13">
        <v>1.32</v>
      </c>
      <c r="F777" s="16" t="s">
        <v>460</v>
      </c>
    </row>
    <row r="778" spans="1:6" s="23" customFormat="1" ht="12.75" hidden="1" outlineLevel="1" x14ac:dyDescent="0.2">
      <c r="A778" s="3" t="s">
        <v>1429</v>
      </c>
      <c r="B778" s="4" t="s">
        <v>1523</v>
      </c>
      <c r="C778" s="5" t="s">
        <v>52</v>
      </c>
      <c r="D778" s="6">
        <f t="shared" si="78"/>
        <v>128.1</v>
      </c>
      <c r="E778" s="13">
        <v>1.83</v>
      </c>
      <c r="F778" s="16" t="s">
        <v>460</v>
      </c>
    </row>
    <row r="779" spans="1:6" s="23" customFormat="1" ht="12.75" hidden="1" outlineLevel="1" x14ac:dyDescent="0.2">
      <c r="A779" s="3" t="s">
        <v>1430</v>
      </c>
      <c r="B779" s="4" t="s">
        <v>1524</v>
      </c>
      <c r="C779" s="5" t="s">
        <v>51</v>
      </c>
      <c r="D779" s="6">
        <f t="shared" si="78"/>
        <v>92.4</v>
      </c>
      <c r="E779" s="13">
        <v>1.32</v>
      </c>
      <c r="F779" s="16" t="s">
        <v>460</v>
      </c>
    </row>
    <row r="780" spans="1:6" s="23" customFormat="1" ht="12.75" hidden="1" outlineLevel="1" x14ac:dyDescent="0.2">
      <c r="A780" s="3" t="s">
        <v>1431</v>
      </c>
      <c r="B780" s="4" t="s">
        <v>1525</v>
      </c>
      <c r="C780" s="5" t="s">
        <v>51</v>
      </c>
      <c r="D780" s="6">
        <f t="shared" si="78"/>
        <v>158.19999999999999</v>
      </c>
      <c r="E780" s="13">
        <v>2.2599999999999998</v>
      </c>
      <c r="F780" s="16" t="s">
        <v>460</v>
      </c>
    </row>
    <row r="781" spans="1:6" s="23" customFormat="1" ht="12.75" hidden="1" outlineLevel="1" x14ac:dyDescent="0.2">
      <c r="A781" s="3" t="s">
        <v>1432</v>
      </c>
      <c r="B781" s="4" t="s">
        <v>1526</v>
      </c>
      <c r="C781" s="5" t="s">
        <v>51</v>
      </c>
      <c r="D781" s="6">
        <f t="shared" si="78"/>
        <v>164.5</v>
      </c>
      <c r="E781" s="13">
        <v>2.35</v>
      </c>
      <c r="F781" s="16" t="s">
        <v>460</v>
      </c>
    </row>
    <row r="782" spans="1:6" s="23" customFormat="1" ht="12.75" hidden="1" outlineLevel="1" x14ac:dyDescent="0.2">
      <c r="A782" s="3" t="s">
        <v>1433</v>
      </c>
      <c r="B782" s="4" t="s">
        <v>1527</v>
      </c>
      <c r="C782" s="5" t="s">
        <v>51</v>
      </c>
      <c r="D782" s="6">
        <f>IF(F782="USD",E782*$E$5,IF(F782="EUR",E782*$E$6,E782))</f>
        <v>164.5</v>
      </c>
      <c r="E782" s="13">
        <v>2.35</v>
      </c>
      <c r="F782" s="16" t="s">
        <v>460</v>
      </c>
    </row>
    <row r="783" spans="1:6" s="23" customFormat="1" ht="12.75" hidden="1" outlineLevel="1" x14ac:dyDescent="0.2">
      <c r="A783" s="3" t="s">
        <v>1434</v>
      </c>
      <c r="B783" s="4" t="s">
        <v>1528</v>
      </c>
      <c r="C783" s="5" t="s">
        <v>51</v>
      </c>
      <c r="D783" s="6">
        <f t="shared" ref="D783:D793" si="79">IF(F783="USD",E783*$E$5,IF(F783="EUR",E783*$E$6,E783))</f>
        <v>158.19999999999999</v>
      </c>
      <c r="E783" s="13">
        <v>2.2599999999999998</v>
      </c>
      <c r="F783" s="16" t="s">
        <v>460</v>
      </c>
    </row>
    <row r="784" spans="1:6" s="23" customFormat="1" ht="12.75" hidden="1" outlineLevel="1" x14ac:dyDescent="0.2">
      <c r="A784" s="3" t="s">
        <v>1435</v>
      </c>
      <c r="B784" s="4" t="s">
        <v>1529</v>
      </c>
      <c r="C784" s="5" t="s">
        <v>51</v>
      </c>
      <c r="D784" s="6">
        <f t="shared" si="79"/>
        <v>205.10000000000002</v>
      </c>
      <c r="E784" s="13">
        <v>2.93</v>
      </c>
      <c r="F784" s="16" t="s">
        <v>460</v>
      </c>
    </row>
    <row r="785" spans="1:6" s="23" customFormat="1" ht="12.75" hidden="1" outlineLevel="1" x14ac:dyDescent="0.2">
      <c r="A785" s="3" t="s">
        <v>1436</v>
      </c>
      <c r="B785" s="4" t="s">
        <v>1530</v>
      </c>
      <c r="C785" s="5" t="s">
        <v>51</v>
      </c>
      <c r="D785" s="6">
        <f t="shared" si="79"/>
        <v>205.10000000000002</v>
      </c>
      <c r="E785" s="13">
        <v>2.93</v>
      </c>
      <c r="F785" s="16" t="s">
        <v>460</v>
      </c>
    </row>
    <row r="786" spans="1:6" s="23" customFormat="1" ht="12.75" hidden="1" outlineLevel="1" x14ac:dyDescent="0.2">
      <c r="A786" s="3" t="s">
        <v>1437</v>
      </c>
      <c r="B786" s="4" t="s">
        <v>1531</v>
      </c>
      <c r="C786" s="5" t="s">
        <v>51</v>
      </c>
      <c r="D786" s="6">
        <f t="shared" si="79"/>
        <v>219.8</v>
      </c>
      <c r="E786" s="13">
        <v>3.14</v>
      </c>
      <c r="F786" s="16" t="s">
        <v>460</v>
      </c>
    </row>
    <row r="787" spans="1:6" s="23" customFormat="1" ht="12.75" hidden="1" outlineLevel="1" x14ac:dyDescent="0.2">
      <c r="A787" s="3" t="s">
        <v>1438</v>
      </c>
      <c r="B787" s="4" t="s">
        <v>1532</v>
      </c>
      <c r="C787" s="5" t="s">
        <v>51</v>
      </c>
      <c r="D787" s="6">
        <f t="shared" si="79"/>
        <v>291.2</v>
      </c>
      <c r="E787" s="13">
        <v>4.16</v>
      </c>
      <c r="F787" s="16" t="s">
        <v>460</v>
      </c>
    </row>
    <row r="788" spans="1:6" s="23" customFormat="1" ht="12.75" hidden="1" outlineLevel="1" x14ac:dyDescent="0.2">
      <c r="A788" s="3" t="s">
        <v>1439</v>
      </c>
      <c r="B788" s="4" t="s">
        <v>1533</v>
      </c>
      <c r="C788" s="5" t="s">
        <v>51</v>
      </c>
      <c r="D788" s="6">
        <f t="shared" si="79"/>
        <v>291.2</v>
      </c>
      <c r="E788" s="13">
        <v>4.16</v>
      </c>
      <c r="F788" s="16" t="s">
        <v>460</v>
      </c>
    </row>
    <row r="789" spans="1:6" s="23" customFormat="1" ht="12.75" hidden="1" outlineLevel="1" x14ac:dyDescent="0.2">
      <c r="A789" s="3" t="s">
        <v>1440</v>
      </c>
      <c r="B789" s="4" t="s">
        <v>1534</v>
      </c>
      <c r="C789" s="5" t="s">
        <v>51</v>
      </c>
      <c r="D789" s="6">
        <f t="shared" si="79"/>
        <v>371</v>
      </c>
      <c r="E789" s="13">
        <v>5.3</v>
      </c>
      <c r="F789" s="16" t="s">
        <v>460</v>
      </c>
    </row>
    <row r="790" spans="1:6" s="23" customFormat="1" ht="12.75" hidden="1" outlineLevel="1" x14ac:dyDescent="0.2">
      <c r="A790" s="3" t="s">
        <v>1441</v>
      </c>
      <c r="B790" s="4" t="s">
        <v>1535</v>
      </c>
      <c r="C790" s="5" t="s">
        <v>51</v>
      </c>
      <c r="D790" s="6">
        <f t="shared" si="79"/>
        <v>629.30000000000007</v>
      </c>
      <c r="E790" s="13">
        <v>8.99</v>
      </c>
      <c r="F790" s="16" t="s">
        <v>460</v>
      </c>
    </row>
    <row r="791" spans="1:6" s="23" customFormat="1" ht="12.75" hidden="1" outlineLevel="1" x14ac:dyDescent="0.2">
      <c r="A791" s="3" t="s">
        <v>1442</v>
      </c>
      <c r="B791" s="4" t="s">
        <v>1536</v>
      </c>
      <c r="C791" s="5" t="s">
        <v>51</v>
      </c>
      <c r="D791" s="6">
        <f t="shared" si="79"/>
        <v>588</v>
      </c>
      <c r="E791" s="13">
        <v>8.4</v>
      </c>
      <c r="F791" s="16" t="s">
        <v>460</v>
      </c>
    </row>
    <row r="792" spans="1:6" s="23" customFormat="1" ht="12.75" hidden="1" outlineLevel="1" x14ac:dyDescent="0.2">
      <c r="A792" s="3" t="s">
        <v>1443</v>
      </c>
      <c r="B792" s="4" t="s">
        <v>1537</v>
      </c>
      <c r="C792" s="5" t="s">
        <v>51</v>
      </c>
      <c r="D792" s="6">
        <f t="shared" si="79"/>
        <v>766.5</v>
      </c>
      <c r="E792" s="13">
        <v>10.95</v>
      </c>
      <c r="F792" s="16" t="s">
        <v>460</v>
      </c>
    </row>
    <row r="793" spans="1:6" s="23" customFormat="1" ht="12.75" hidden="1" outlineLevel="1" x14ac:dyDescent="0.2">
      <c r="A793" s="3" t="s">
        <v>1444</v>
      </c>
      <c r="B793" s="4" t="s">
        <v>1538</v>
      </c>
      <c r="C793" s="5" t="s">
        <v>51</v>
      </c>
      <c r="D793" s="6">
        <f t="shared" si="79"/>
        <v>766.5</v>
      </c>
      <c r="E793" s="13">
        <v>10.95</v>
      </c>
      <c r="F793" s="16" t="s">
        <v>460</v>
      </c>
    </row>
    <row r="794" spans="1:6" s="29" customFormat="1" ht="12.75" hidden="1" outlineLevel="1" x14ac:dyDescent="0.2">
      <c r="A794" s="21"/>
      <c r="B794" s="22" t="s">
        <v>1446</v>
      </c>
      <c r="C794" s="21"/>
      <c r="D794" s="21"/>
      <c r="E794" s="21"/>
      <c r="F794" s="30"/>
    </row>
    <row r="795" spans="1:6" s="23" customFormat="1" ht="12.75" hidden="1" outlineLevel="1" x14ac:dyDescent="0.2">
      <c r="A795" s="3" t="s">
        <v>1447</v>
      </c>
      <c r="B795" s="4" t="s">
        <v>1539</v>
      </c>
      <c r="C795" s="5" t="s">
        <v>51</v>
      </c>
      <c r="D795" s="6">
        <f t="shared" ref="D795:D804" si="80">IF(F795="USD",E795*$E$5,IF(F795="EUR",E795*$E$6,E795))</f>
        <v>1411.9</v>
      </c>
      <c r="E795" s="13">
        <v>20.170000000000002</v>
      </c>
      <c r="F795" s="16" t="s">
        <v>460</v>
      </c>
    </row>
    <row r="796" spans="1:6" s="23" customFormat="1" ht="12.75" hidden="1" outlineLevel="1" x14ac:dyDescent="0.2">
      <c r="A796" s="3" t="s">
        <v>1448</v>
      </c>
      <c r="B796" s="4" t="s">
        <v>1540</v>
      </c>
      <c r="C796" s="5" t="s">
        <v>51</v>
      </c>
      <c r="D796" s="6">
        <f t="shared" si="80"/>
        <v>48.3</v>
      </c>
      <c r="E796" s="13">
        <v>0.69</v>
      </c>
      <c r="F796" s="16" t="s">
        <v>460</v>
      </c>
    </row>
    <row r="797" spans="1:6" s="23" customFormat="1" ht="12.75" hidden="1" outlineLevel="1" x14ac:dyDescent="0.2">
      <c r="A797" s="3" t="s">
        <v>1449</v>
      </c>
      <c r="B797" s="4" t="s">
        <v>1541</v>
      </c>
      <c r="C797" s="5" t="s">
        <v>51</v>
      </c>
      <c r="D797" s="6">
        <f t="shared" si="80"/>
        <v>48.3</v>
      </c>
      <c r="E797" s="13">
        <v>0.69</v>
      </c>
      <c r="F797" s="16" t="s">
        <v>460</v>
      </c>
    </row>
    <row r="798" spans="1:6" s="23" customFormat="1" ht="12.75" hidden="1" outlineLevel="1" x14ac:dyDescent="0.2">
      <c r="A798" s="3" t="s">
        <v>1450</v>
      </c>
      <c r="B798" s="4" t="s">
        <v>1542</v>
      </c>
      <c r="C798" s="5" t="s">
        <v>51</v>
      </c>
      <c r="D798" s="6">
        <f t="shared" si="80"/>
        <v>57.4</v>
      </c>
      <c r="E798" s="13">
        <v>0.82</v>
      </c>
      <c r="F798" s="16" t="s">
        <v>460</v>
      </c>
    </row>
    <row r="799" spans="1:6" s="23" customFormat="1" ht="12.75" hidden="1" outlineLevel="1" x14ac:dyDescent="0.2">
      <c r="A799" s="3" t="s">
        <v>1451</v>
      </c>
      <c r="B799" s="4" t="s">
        <v>1544</v>
      </c>
      <c r="C799" s="5" t="s">
        <v>51</v>
      </c>
      <c r="D799" s="6">
        <f t="shared" si="80"/>
        <v>57.4</v>
      </c>
      <c r="E799" s="13">
        <v>0.82</v>
      </c>
      <c r="F799" s="16" t="s">
        <v>460</v>
      </c>
    </row>
    <row r="800" spans="1:6" s="23" customFormat="1" ht="12.75" hidden="1" outlineLevel="1" x14ac:dyDescent="0.2">
      <c r="A800" s="3" t="s">
        <v>1452</v>
      </c>
      <c r="B800" s="4" t="s">
        <v>1543</v>
      </c>
      <c r="C800" s="5" t="s">
        <v>51</v>
      </c>
      <c r="D800" s="6">
        <f t="shared" si="80"/>
        <v>57.4</v>
      </c>
      <c r="E800" s="13">
        <v>0.82</v>
      </c>
      <c r="F800" s="16" t="s">
        <v>460</v>
      </c>
    </row>
    <row r="801" spans="1:6" s="23" customFormat="1" ht="12.75" hidden="1" outlineLevel="1" x14ac:dyDescent="0.2">
      <c r="A801" s="3" t="s">
        <v>1453</v>
      </c>
      <c r="B801" s="4" t="s">
        <v>1545</v>
      </c>
      <c r="C801" s="5" t="s">
        <v>51</v>
      </c>
      <c r="D801" s="6">
        <f t="shared" si="80"/>
        <v>57.4</v>
      </c>
      <c r="E801" s="13">
        <v>0.82</v>
      </c>
      <c r="F801" s="16" t="s">
        <v>460</v>
      </c>
    </row>
    <row r="802" spans="1:6" s="23" customFormat="1" ht="12.75" hidden="1" outlineLevel="1" x14ac:dyDescent="0.2">
      <c r="A802" s="3" t="s">
        <v>1454</v>
      </c>
      <c r="B802" s="4" t="s">
        <v>1546</v>
      </c>
      <c r="C802" s="5" t="s">
        <v>51</v>
      </c>
      <c r="D802" s="6">
        <f t="shared" si="80"/>
        <v>66.5</v>
      </c>
      <c r="E802" s="13">
        <v>0.95</v>
      </c>
      <c r="F802" s="16" t="s">
        <v>460</v>
      </c>
    </row>
    <row r="803" spans="1:6" s="23" customFormat="1" ht="12.75" hidden="1" outlineLevel="1" x14ac:dyDescent="0.2">
      <c r="A803" s="3" t="s">
        <v>1455</v>
      </c>
      <c r="B803" s="4" t="s">
        <v>1547</v>
      </c>
      <c r="C803" s="5" t="s">
        <v>51</v>
      </c>
      <c r="D803" s="6">
        <f t="shared" si="80"/>
        <v>66.5</v>
      </c>
      <c r="E803" s="13">
        <v>0.95</v>
      </c>
      <c r="F803" s="16" t="s">
        <v>460</v>
      </c>
    </row>
    <row r="804" spans="1:6" s="23" customFormat="1" ht="15" hidden="1" customHeight="1" outlineLevel="1" x14ac:dyDescent="0.2">
      <c r="A804" s="3" t="s">
        <v>1456</v>
      </c>
      <c r="B804" s="4" t="s">
        <v>1548</v>
      </c>
      <c r="C804" s="5" t="s">
        <v>51</v>
      </c>
      <c r="D804" s="6">
        <f t="shared" si="80"/>
        <v>66.5</v>
      </c>
      <c r="E804" s="13">
        <v>0.95</v>
      </c>
      <c r="F804" s="16" t="s">
        <v>460</v>
      </c>
    </row>
    <row r="805" spans="1:6" s="23" customFormat="1" ht="12.75" hidden="1" outlineLevel="1" x14ac:dyDescent="0.2">
      <c r="A805" s="3" t="s">
        <v>1457</v>
      </c>
      <c r="B805" s="4" t="s">
        <v>1549</v>
      </c>
      <c r="C805" s="5" t="s">
        <v>51</v>
      </c>
      <c r="D805" s="6">
        <f>IF(F805="USD",E805*$E$5,IF(F805="EUR",E805*$E$6,E805))</f>
        <v>83.3</v>
      </c>
      <c r="E805" s="13">
        <v>1.19</v>
      </c>
      <c r="F805" s="16" t="s">
        <v>460</v>
      </c>
    </row>
    <row r="806" spans="1:6" s="23" customFormat="1" ht="12.75" hidden="1" outlineLevel="1" x14ac:dyDescent="0.2">
      <c r="A806" s="3" t="s">
        <v>1458</v>
      </c>
      <c r="B806" s="4" t="s">
        <v>1550</v>
      </c>
      <c r="C806" s="5" t="s">
        <v>51</v>
      </c>
      <c r="D806" s="6">
        <f t="shared" ref="D806:D822" si="81">IF(F806="USD",E806*$E$5,IF(F806="EUR",E806*$E$6,E806))</f>
        <v>93.800000000000011</v>
      </c>
      <c r="E806" s="13">
        <v>1.34</v>
      </c>
      <c r="F806" s="16" t="s">
        <v>460</v>
      </c>
    </row>
    <row r="807" spans="1:6" s="23" customFormat="1" ht="12.75" hidden="1" outlineLevel="1" x14ac:dyDescent="0.2">
      <c r="A807" s="3" t="s">
        <v>1459</v>
      </c>
      <c r="B807" s="4" t="s">
        <v>1551</v>
      </c>
      <c r="C807" s="5" t="s">
        <v>51</v>
      </c>
      <c r="D807" s="6">
        <f t="shared" si="81"/>
        <v>83.3</v>
      </c>
      <c r="E807" s="13">
        <v>1.19</v>
      </c>
      <c r="F807" s="16" t="s">
        <v>460</v>
      </c>
    </row>
    <row r="808" spans="1:6" s="23" customFormat="1" ht="12.75" hidden="1" outlineLevel="1" x14ac:dyDescent="0.2">
      <c r="A808" s="3" t="s">
        <v>1460</v>
      </c>
      <c r="B808" s="4" t="s">
        <v>1552</v>
      </c>
      <c r="C808" s="5" t="s">
        <v>51</v>
      </c>
      <c r="D808" s="6">
        <f t="shared" si="81"/>
        <v>147.69999999999999</v>
      </c>
      <c r="E808" s="13">
        <v>2.11</v>
      </c>
      <c r="F808" s="16" t="s">
        <v>460</v>
      </c>
    </row>
    <row r="809" spans="1:6" s="23" customFormat="1" ht="12.75" hidden="1" outlineLevel="1" x14ac:dyDescent="0.2">
      <c r="A809" s="3" t="s">
        <v>1461</v>
      </c>
      <c r="B809" s="4" t="s">
        <v>1553</v>
      </c>
      <c r="C809" s="5" t="s">
        <v>51</v>
      </c>
      <c r="D809" s="6">
        <f t="shared" si="81"/>
        <v>142.80000000000001</v>
      </c>
      <c r="E809" s="13">
        <v>2.04</v>
      </c>
      <c r="F809" s="16" t="s">
        <v>460</v>
      </c>
    </row>
    <row r="810" spans="1:6" s="23" customFormat="1" ht="12.75" hidden="1" outlineLevel="1" x14ac:dyDescent="0.2">
      <c r="A810" s="3" t="s">
        <v>1462</v>
      </c>
      <c r="B810" s="4" t="s">
        <v>1554</v>
      </c>
      <c r="C810" s="5" t="s">
        <v>51</v>
      </c>
      <c r="D810" s="6">
        <f t="shared" si="81"/>
        <v>147.69999999999999</v>
      </c>
      <c r="E810" s="13">
        <v>2.11</v>
      </c>
      <c r="F810" s="16" t="s">
        <v>460</v>
      </c>
    </row>
    <row r="811" spans="1:6" s="23" customFormat="1" ht="12.75" hidden="1" outlineLevel="1" x14ac:dyDescent="0.2">
      <c r="A811" s="3" t="s">
        <v>1463</v>
      </c>
      <c r="B811" s="4" t="s">
        <v>1555</v>
      </c>
      <c r="C811" s="5" t="s">
        <v>51</v>
      </c>
      <c r="D811" s="6">
        <f t="shared" si="81"/>
        <v>209.3</v>
      </c>
      <c r="E811" s="13">
        <v>2.99</v>
      </c>
      <c r="F811" s="16" t="s">
        <v>460</v>
      </c>
    </row>
    <row r="812" spans="1:6" s="23" customFormat="1" ht="12.75" hidden="1" outlineLevel="1" x14ac:dyDescent="0.2">
      <c r="A812" s="3" t="s">
        <v>1464</v>
      </c>
      <c r="B812" s="4" t="s">
        <v>1556</v>
      </c>
      <c r="C812" s="5" t="s">
        <v>51</v>
      </c>
      <c r="D812" s="6">
        <f t="shared" si="81"/>
        <v>209.3</v>
      </c>
      <c r="E812" s="13">
        <v>2.99</v>
      </c>
      <c r="F812" s="16" t="s">
        <v>460</v>
      </c>
    </row>
    <row r="813" spans="1:6" s="23" customFormat="1" ht="12.75" hidden="1" outlineLevel="1" x14ac:dyDescent="0.2">
      <c r="A813" s="3" t="s">
        <v>1465</v>
      </c>
      <c r="B813" s="4" t="s">
        <v>1557</v>
      </c>
      <c r="C813" s="5" t="s">
        <v>51</v>
      </c>
      <c r="D813" s="6">
        <f t="shared" si="81"/>
        <v>212.8</v>
      </c>
      <c r="E813" s="13">
        <v>3.04</v>
      </c>
      <c r="F813" s="16" t="s">
        <v>460</v>
      </c>
    </row>
    <row r="814" spans="1:6" s="23" customFormat="1" ht="12.75" hidden="1" outlineLevel="1" x14ac:dyDescent="0.2">
      <c r="A814" s="3" t="s">
        <v>1466</v>
      </c>
      <c r="B814" s="4" t="s">
        <v>1558</v>
      </c>
      <c r="C814" s="5" t="s">
        <v>51</v>
      </c>
      <c r="D814" s="6">
        <f t="shared" si="81"/>
        <v>295.39999999999998</v>
      </c>
      <c r="E814" s="13">
        <v>4.22</v>
      </c>
      <c r="F814" s="16" t="s">
        <v>460</v>
      </c>
    </row>
    <row r="815" spans="1:6" s="23" customFormat="1" ht="12.75" hidden="1" outlineLevel="1" x14ac:dyDescent="0.2">
      <c r="A815" s="3" t="s">
        <v>1467</v>
      </c>
      <c r="B815" s="4" t="s">
        <v>1559</v>
      </c>
      <c r="C815" s="5" t="s">
        <v>51</v>
      </c>
      <c r="D815" s="6">
        <f t="shared" si="81"/>
        <v>295.39999999999998</v>
      </c>
      <c r="E815" s="13">
        <v>4.22</v>
      </c>
      <c r="F815" s="16" t="s">
        <v>460</v>
      </c>
    </row>
    <row r="816" spans="1:6" s="23" customFormat="1" ht="12.75" hidden="1" outlineLevel="1" x14ac:dyDescent="0.2">
      <c r="A816" s="3" t="s">
        <v>1468</v>
      </c>
      <c r="B816" s="4" t="s">
        <v>1560</v>
      </c>
      <c r="C816" s="5" t="s">
        <v>51</v>
      </c>
      <c r="D816" s="6">
        <f t="shared" si="81"/>
        <v>295.39999999999998</v>
      </c>
      <c r="E816" s="13">
        <v>4.22</v>
      </c>
      <c r="F816" s="16" t="s">
        <v>460</v>
      </c>
    </row>
    <row r="817" spans="1:6" s="23" customFormat="1" ht="12.75" hidden="1" outlineLevel="1" x14ac:dyDescent="0.2">
      <c r="A817" s="3" t="s">
        <v>1469</v>
      </c>
      <c r="B817" s="4" t="s">
        <v>1561</v>
      </c>
      <c r="C817" s="5" t="s">
        <v>51</v>
      </c>
      <c r="D817" s="6">
        <f t="shared" si="81"/>
        <v>611.1</v>
      </c>
      <c r="E817" s="13">
        <v>8.73</v>
      </c>
      <c r="F817" s="16" t="s">
        <v>460</v>
      </c>
    </row>
    <row r="818" spans="1:6" s="23" customFormat="1" ht="12.75" hidden="1" outlineLevel="1" x14ac:dyDescent="0.2">
      <c r="A818" s="3" t="s">
        <v>1470</v>
      </c>
      <c r="B818" s="4" t="s">
        <v>1562</v>
      </c>
      <c r="C818" s="5" t="s">
        <v>51</v>
      </c>
      <c r="D818" s="6">
        <f t="shared" si="81"/>
        <v>611.1</v>
      </c>
      <c r="E818" s="13">
        <v>8.73</v>
      </c>
      <c r="F818" s="16" t="s">
        <v>460</v>
      </c>
    </row>
    <row r="819" spans="1:6" s="23" customFormat="1" ht="12.75" hidden="1" outlineLevel="1" x14ac:dyDescent="0.2">
      <c r="A819" s="3" t="s">
        <v>1471</v>
      </c>
      <c r="B819" s="4" t="s">
        <v>1563</v>
      </c>
      <c r="C819" s="5" t="s">
        <v>51</v>
      </c>
      <c r="D819" s="6">
        <f t="shared" si="81"/>
        <v>634.9</v>
      </c>
      <c r="E819" s="13">
        <v>9.07</v>
      </c>
      <c r="F819" s="16" t="s">
        <v>460</v>
      </c>
    </row>
    <row r="820" spans="1:6" s="23" customFormat="1" ht="12.75" hidden="1" outlineLevel="1" x14ac:dyDescent="0.2">
      <c r="A820" s="3" t="s">
        <v>1472</v>
      </c>
      <c r="B820" s="4" t="s">
        <v>1564</v>
      </c>
      <c r="C820" s="5" t="s">
        <v>52</v>
      </c>
      <c r="D820" s="6">
        <f t="shared" si="81"/>
        <v>723.8</v>
      </c>
      <c r="E820" s="13">
        <v>10.34</v>
      </c>
      <c r="F820" s="16" t="s">
        <v>460</v>
      </c>
    </row>
    <row r="821" spans="1:6" s="23" customFormat="1" ht="12.75" hidden="1" outlineLevel="1" x14ac:dyDescent="0.2">
      <c r="A821" s="3" t="s">
        <v>1473</v>
      </c>
      <c r="B821" s="4" t="s">
        <v>1565</v>
      </c>
      <c r="C821" s="5" t="s">
        <v>51</v>
      </c>
      <c r="D821" s="6">
        <f t="shared" si="81"/>
        <v>723.8</v>
      </c>
      <c r="E821" s="13">
        <v>10.34</v>
      </c>
      <c r="F821" s="16" t="s">
        <v>460</v>
      </c>
    </row>
    <row r="822" spans="1:6" s="23" customFormat="1" ht="12.75" hidden="1" outlineLevel="1" x14ac:dyDescent="0.2">
      <c r="A822" s="3" t="s">
        <v>1474</v>
      </c>
      <c r="B822" s="4" t="s">
        <v>1566</v>
      </c>
      <c r="C822" s="5" t="s">
        <v>51</v>
      </c>
      <c r="D822" s="6">
        <f t="shared" si="81"/>
        <v>723.8</v>
      </c>
      <c r="E822" s="13">
        <v>10.34</v>
      </c>
      <c r="F822" s="16" t="s">
        <v>460</v>
      </c>
    </row>
    <row r="823" spans="1:6" s="27" customFormat="1" ht="12.75" collapsed="1" x14ac:dyDescent="0.2">
      <c r="A823" s="19"/>
      <c r="B823" s="20" t="s">
        <v>1087</v>
      </c>
      <c r="C823" s="19"/>
      <c r="D823" s="19"/>
      <c r="E823" s="19"/>
      <c r="F823" s="26"/>
    </row>
    <row r="824" spans="1:6" s="23" customFormat="1" ht="12.75" hidden="1" outlineLevel="1" x14ac:dyDescent="0.2">
      <c r="A824" s="3" t="s">
        <v>1567</v>
      </c>
      <c r="B824" s="4" t="s">
        <v>1591</v>
      </c>
      <c r="C824" s="5" t="s">
        <v>51</v>
      </c>
      <c r="D824" s="6">
        <f t="shared" ref="D824:D833" si="82">IF(F824="USD",E824*$E$5,IF(F824="EUR",E824*$E$6,E824))</f>
        <v>21</v>
      </c>
      <c r="E824" s="13">
        <v>0.3</v>
      </c>
      <c r="F824" s="16" t="s">
        <v>460</v>
      </c>
    </row>
    <row r="825" spans="1:6" s="23" customFormat="1" ht="12.75" hidden="1" outlineLevel="1" x14ac:dyDescent="0.2">
      <c r="A825" s="3" t="s">
        <v>1568</v>
      </c>
      <c r="B825" s="4" t="s">
        <v>1592</v>
      </c>
      <c r="C825" s="5" t="s">
        <v>51</v>
      </c>
      <c r="D825" s="6">
        <f t="shared" si="82"/>
        <v>21</v>
      </c>
      <c r="E825" s="13">
        <v>0.3</v>
      </c>
      <c r="F825" s="16" t="s">
        <v>460</v>
      </c>
    </row>
    <row r="826" spans="1:6" s="23" customFormat="1" ht="12.75" hidden="1" outlineLevel="1" x14ac:dyDescent="0.2">
      <c r="A826" s="3" t="s">
        <v>1569</v>
      </c>
      <c r="B826" s="4" t="s">
        <v>1593</v>
      </c>
      <c r="C826" s="5" t="s">
        <v>51</v>
      </c>
      <c r="D826" s="6">
        <f t="shared" si="82"/>
        <v>38.5</v>
      </c>
      <c r="E826" s="13">
        <v>0.55000000000000004</v>
      </c>
      <c r="F826" s="16" t="s">
        <v>460</v>
      </c>
    </row>
    <row r="827" spans="1:6" s="23" customFormat="1" ht="12.75" hidden="1" outlineLevel="1" x14ac:dyDescent="0.2">
      <c r="A827" s="3" t="s">
        <v>1570</v>
      </c>
      <c r="B827" s="4" t="s">
        <v>1594</v>
      </c>
      <c r="C827" s="5" t="s">
        <v>51</v>
      </c>
      <c r="D827" s="6">
        <f t="shared" si="82"/>
        <v>67.2</v>
      </c>
      <c r="E827" s="13">
        <v>0.96</v>
      </c>
      <c r="F827" s="16" t="s">
        <v>460</v>
      </c>
    </row>
    <row r="828" spans="1:6" s="23" customFormat="1" ht="12.75" hidden="1" outlineLevel="1" x14ac:dyDescent="0.2">
      <c r="A828" s="3" t="s">
        <v>1571</v>
      </c>
      <c r="B828" s="4" t="s">
        <v>1595</v>
      </c>
      <c r="C828" s="5" t="s">
        <v>51</v>
      </c>
      <c r="D828" s="6">
        <f t="shared" si="82"/>
        <v>67.2</v>
      </c>
      <c r="E828" s="13">
        <v>0.96</v>
      </c>
      <c r="F828" s="16" t="s">
        <v>460</v>
      </c>
    </row>
    <row r="829" spans="1:6" s="23" customFormat="1" ht="12.75" hidden="1" outlineLevel="1" x14ac:dyDescent="0.2">
      <c r="A829" s="3" t="s">
        <v>1572</v>
      </c>
      <c r="B829" s="4" t="s">
        <v>1596</v>
      </c>
      <c r="C829" s="5" t="s">
        <v>51</v>
      </c>
      <c r="D829" s="6">
        <f t="shared" si="82"/>
        <v>35</v>
      </c>
      <c r="E829" s="13">
        <v>0.5</v>
      </c>
      <c r="F829" s="16" t="s">
        <v>460</v>
      </c>
    </row>
    <row r="830" spans="1:6" s="23" customFormat="1" ht="12.75" hidden="1" outlineLevel="1" x14ac:dyDescent="0.2">
      <c r="A830" s="3" t="s">
        <v>1573</v>
      </c>
      <c r="B830" s="4" t="s">
        <v>1597</v>
      </c>
      <c r="C830" s="5" t="s">
        <v>51</v>
      </c>
      <c r="D830" s="6">
        <f t="shared" si="82"/>
        <v>35</v>
      </c>
      <c r="E830" s="13">
        <v>0.5</v>
      </c>
      <c r="F830" s="16" t="s">
        <v>460</v>
      </c>
    </row>
    <row r="831" spans="1:6" s="23" customFormat="1" ht="12.75" hidden="1" outlineLevel="1" x14ac:dyDescent="0.2">
      <c r="A831" s="3" t="s">
        <v>1574</v>
      </c>
      <c r="B831" s="4" t="s">
        <v>1598</v>
      </c>
      <c r="C831" s="5" t="s">
        <v>51</v>
      </c>
      <c r="D831" s="6">
        <f t="shared" si="82"/>
        <v>29.4</v>
      </c>
      <c r="E831" s="13">
        <v>0.42</v>
      </c>
      <c r="F831" s="16" t="s">
        <v>460</v>
      </c>
    </row>
    <row r="832" spans="1:6" s="23" customFormat="1" ht="12.75" hidden="1" outlineLevel="1" x14ac:dyDescent="0.2">
      <c r="A832" s="3" t="s">
        <v>1575</v>
      </c>
      <c r="B832" s="4" t="s">
        <v>1599</v>
      </c>
      <c r="C832" s="5" t="s">
        <v>51</v>
      </c>
      <c r="D832" s="6">
        <f t="shared" si="82"/>
        <v>30.099999999999998</v>
      </c>
      <c r="E832" s="13">
        <v>0.43</v>
      </c>
      <c r="F832" s="16" t="s">
        <v>460</v>
      </c>
    </row>
    <row r="833" spans="1:6" s="23" customFormat="1" ht="15" hidden="1" customHeight="1" outlineLevel="1" x14ac:dyDescent="0.2">
      <c r="A833" s="3" t="s">
        <v>1576</v>
      </c>
      <c r="B833" s="4" t="s">
        <v>1600</v>
      </c>
      <c r="C833" s="5" t="s">
        <v>51</v>
      </c>
      <c r="D833" s="6">
        <f t="shared" si="82"/>
        <v>25.9</v>
      </c>
      <c r="E833" s="13">
        <v>0.37</v>
      </c>
      <c r="F833" s="16" t="s">
        <v>460</v>
      </c>
    </row>
    <row r="834" spans="1:6" s="23" customFormat="1" ht="12.75" hidden="1" outlineLevel="1" x14ac:dyDescent="0.2">
      <c r="A834" s="3" t="s">
        <v>1577</v>
      </c>
      <c r="B834" s="4" t="s">
        <v>1601</v>
      </c>
      <c r="C834" s="5" t="s">
        <v>51</v>
      </c>
      <c r="D834" s="6">
        <f>IF(F834="USD",E834*$E$5,IF(F834="EUR",E834*$E$6,E834))</f>
        <v>28</v>
      </c>
      <c r="E834" s="13">
        <v>0.4</v>
      </c>
      <c r="F834" s="16" t="s">
        <v>460</v>
      </c>
    </row>
    <row r="835" spans="1:6" s="23" customFormat="1" ht="12.75" hidden="1" outlineLevel="1" x14ac:dyDescent="0.2">
      <c r="A835" s="3" t="s">
        <v>1578</v>
      </c>
      <c r="B835" s="4" t="s">
        <v>1602</v>
      </c>
      <c r="C835" s="5" t="s">
        <v>51</v>
      </c>
      <c r="D835" s="6">
        <f t="shared" ref="D835:D847" si="83">IF(F835="USD",E835*$E$5,IF(F835="EUR",E835*$E$6,E835))</f>
        <v>16.8</v>
      </c>
      <c r="E835" s="13">
        <v>0.24</v>
      </c>
      <c r="F835" s="16" t="s">
        <v>460</v>
      </c>
    </row>
    <row r="836" spans="1:6" s="23" customFormat="1" ht="12.75" hidden="1" outlineLevel="1" x14ac:dyDescent="0.2">
      <c r="A836" s="3" t="s">
        <v>1579</v>
      </c>
      <c r="B836" s="4" t="s">
        <v>1603</v>
      </c>
      <c r="C836" s="5" t="s">
        <v>51</v>
      </c>
      <c r="D836" s="6">
        <f t="shared" si="83"/>
        <v>67.2</v>
      </c>
      <c r="E836" s="13">
        <v>0.96</v>
      </c>
      <c r="F836" s="16" t="s">
        <v>460</v>
      </c>
    </row>
    <row r="837" spans="1:6" s="23" customFormat="1" ht="12.75" hidden="1" outlineLevel="1" x14ac:dyDescent="0.2">
      <c r="A837" s="3" t="s">
        <v>1580</v>
      </c>
      <c r="B837" s="4" t="s">
        <v>1604</v>
      </c>
      <c r="C837" s="5" t="s">
        <v>51</v>
      </c>
      <c r="D837" s="6">
        <f t="shared" si="83"/>
        <v>11.9</v>
      </c>
      <c r="E837" s="13">
        <v>0.17</v>
      </c>
      <c r="F837" s="16" t="s">
        <v>460</v>
      </c>
    </row>
    <row r="838" spans="1:6" s="23" customFormat="1" ht="12.75" hidden="1" outlineLevel="1" x14ac:dyDescent="0.2">
      <c r="A838" s="3" t="s">
        <v>1581</v>
      </c>
      <c r="B838" s="4" t="s">
        <v>1605</v>
      </c>
      <c r="C838" s="5" t="s">
        <v>51</v>
      </c>
      <c r="D838" s="6">
        <f t="shared" si="83"/>
        <v>67.899999999999991</v>
      </c>
      <c r="E838" s="13">
        <v>0.97</v>
      </c>
      <c r="F838" s="16" t="s">
        <v>460</v>
      </c>
    </row>
    <row r="839" spans="1:6" s="23" customFormat="1" ht="12.75" hidden="1" outlineLevel="1" x14ac:dyDescent="0.2">
      <c r="A839" s="3" t="s">
        <v>1582</v>
      </c>
      <c r="B839" s="4" t="s">
        <v>1606</v>
      </c>
      <c r="C839" s="5" t="s">
        <v>51</v>
      </c>
      <c r="D839" s="6">
        <f t="shared" si="83"/>
        <v>66.5</v>
      </c>
      <c r="E839" s="13">
        <v>0.95</v>
      </c>
      <c r="F839" s="16" t="s">
        <v>460</v>
      </c>
    </row>
    <row r="840" spans="1:6" s="23" customFormat="1" ht="12.75" hidden="1" outlineLevel="1" x14ac:dyDescent="0.2">
      <c r="A840" s="3" t="s">
        <v>1583</v>
      </c>
      <c r="B840" s="4" t="s">
        <v>1607</v>
      </c>
      <c r="C840" s="5" t="s">
        <v>51</v>
      </c>
      <c r="D840" s="6">
        <f t="shared" si="83"/>
        <v>193.9</v>
      </c>
      <c r="E840" s="13">
        <v>2.77</v>
      </c>
      <c r="F840" s="16" t="s">
        <v>460</v>
      </c>
    </row>
    <row r="841" spans="1:6" s="23" customFormat="1" ht="12.75" hidden="1" outlineLevel="1" x14ac:dyDescent="0.2">
      <c r="A841" s="3" t="s">
        <v>1584</v>
      </c>
      <c r="B841" s="4" t="s">
        <v>1608</v>
      </c>
      <c r="C841" s="5" t="s">
        <v>51</v>
      </c>
      <c r="D841" s="6">
        <f t="shared" si="83"/>
        <v>179.20000000000002</v>
      </c>
      <c r="E841" s="13">
        <v>2.56</v>
      </c>
      <c r="F841" s="16" t="s">
        <v>460</v>
      </c>
    </row>
    <row r="842" spans="1:6" s="23" customFormat="1" ht="12.75" hidden="1" outlineLevel="1" x14ac:dyDescent="0.2">
      <c r="A842" s="3" t="s">
        <v>1585</v>
      </c>
      <c r="B842" s="4" t="s">
        <v>1609</v>
      </c>
      <c r="C842" s="5" t="s">
        <v>51</v>
      </c>
      <c r="D842" s="6">
        <f t="shared" si="83"/>
        <v>72.100000000000009</v>
      </c>
      <c r="E842" s="13">
        <v>1.03</v>
      </c>
      <c r="F842" s="16" t="s">
        <v>460</v>
      </c>
    </row>
    <row r="843" spans="1:6" s="23" customFormat="1" ht="12.75" hidden="1" outlineLevel="1" x14ac:dyDescent="0.2">
      <c r="A843" s="3" t="s">
        <v>1586</v>
      </c>
      <c r="B843" s="4" t="s">
        <v>1610</v>
      </c>
      <c r="C843" s="5" t="s">
        <v>51</v>
      </c>
      <c r="D843" s="6">
        <f t="shared" si="83"/>
        <v>250.6</v>
      </c>
      <c r="E843" s="13">
        <v>3.58</v>
      </c>
      <c r="F843" s="16" t="s">
        <v>460</v>
      </c>
    </row>
    <row r="844" spans="1:6" s="23" customFormat="1" ht="12.75" hidden="1" outlineLevel="1" x14ac:dyDescent="0.2">
      <c r="A844" s="3" t="s">
        <v>1587</v>
      </c>
      <c r="B844" s="4" t="s">
        <v>1611</v>
      </c>
      <c r="C844" s="5" t="s">
        <v>51</v>
      </c>
      <c r="D844" s="6">
        <f t="shared" si="83"/>
        <v>186.9</v>
      </c>
      <c r="E844" s="13">
        <v>2.67</v>
      </c>
      <c r="F844" s="16" t="s">
        <v>460</v>
      </c>
    </row>
    <row r="845" spans="1:6" s="23" customFormat="1" ht="12.75" hidden="1" outlineLevel="1" x14ac:dyDescent="0.2">
      <c r="A845" s="3" t="s">
        <v>1588</v>
      </c>
      <c r="B845" s="4" t="s">
        <v>1612</v>
      </c>
      <c r="C845" s="5" t="s">
        <v>51</v>
      </c>
      <c r="D845" s="6">
        <f t="shared" si="83"/>
        <v>16.100000000000001</v>
      </c>
      <c r="E845" s="13">
        <v>0.23</v>
      </c>
      <c r="F845" s="16" t="s">
        <v>460</v>
      </c>
    </row>
    <row r="846" spans="1:6" s="23" customFormat="1" ht="12.75" hidden="1" outlineLevel="1" x14ac:dyDescent="0.2">
      <c r="A846" s="3" t="s">
        <v>1589</v>
      </c>
      <c r="B846" s="4" t="s">
        <v>1613</v>
      </c>
      <c r="C846" s="5" t="s">
        <v>51</v>
      </c>
      <c r="D846" s="6">
        <f t="shared" si="83"/>
        <v>12.6</v>
      </c>
      <c r="E846" s="13">
        <v>0.18</v>
      </c>
      <c r="F846" s="16" t="s">
        <v>460</v>
      </c>
    </row>
    <row r="847" spans="1:6" s="23" customFormat="1" ht="12.75" hidden="1" outlineLevel="1" x14ac:dyDescent="0.2">
      <c r="A847" s="3" t="s">
        <v>1590</v>
      </c>
      <c r="B847" s="4" t="s">
        <v>1614</v>
      </c>
      <c r="C847" s="5" t="s">
        <v>51</v>
      </c>
      <c r="D847" s="6">
        <f t="shared" si="83"/>
        <v>12.6</v>
      </c>
      <c r="E847" s="13">
        <v>0.18</v>
      </c>
      <c r="F847" s="16" t="s">
        <v>460</v>
      </c>
    </row>
    <row r="848" spans="1:6" s="27" customFormat="1" ht="12.75" collapsed="1" x14ac:dyDescent="0.2">
      <c r="A848" s="19"/>
      <c r="B848" s="20" t="s">
        <v>1088</v>
      </c>
      <c r="C848" s="19"/>
      <c r="D848" s="19"/>
      <c r="E848" s="19"/>
      <c r="F848" s="26"/>
    </row>
    <row r="849" spans="1:6" s="23" customFormat="1" ht="12.75" hidden="1" outlineLevel="1" x14ac:dyDescent="0.2">
      <c r="A849" s="3" t="s">
        <v>1615</v>
      </c>
      <c r="B849" s="4" t="s">
        <v>1621</v>
      </c>
      <c r="C849" s="5" t="s">
        <v>51</v>
      </c>
      <c r="D849" s="6">
        <f t="shared" ref="D849:D854" si="84">IF(F849="USD",E849*$E$5,IF(F849="EUR",E849*$E$6,E849))</f>
        <v>0</v>
      </c>
      <c r="E849" s="12"/>
      <c r="F849" s="16" t="s">
        <v>460</v>
      </c>
    </row>
    <row r="850" spans="1:6" s="23" customFormat="1" ht="12.75" hidden="1" outlineLevel="1" x14ac:dyDescent="0.2">
      <c r="A850" s="3" t="s">
        <v>1616</v>
      </c>
      <c r="B850" s="4" t="s">
        <v>1622</v>
      </c>
      <c r="C850" s="5" t="s">
        <v>51</v>
      </c>
      <c r="D850" s="6">
        <f t="shared" si="84"/>
        <v>3458</v>
      </c>
      <c r="E850" s="13">
        <v>49.4</v>
      </c>
      <c r="F850" s="16" t="s">
        <v>460</v>
      </c>
    </row>
    <row r="851" spans="1:6" s="23" customFormat="1" ht="12.75" hidden="1" outlineLevel="1" x14ac:dyDescent="0.2">
      <c r="A851" s="3" t="s">
        <v>1617</v>
      </c>
      <c r="B851" s="4" t="s">
        <v>1623</v>
      </c>
      <c r="C851" s="5" t="s">
        <v>51</v>
      </c>
      <c r="D851" s="6">
        <f t="shared" si="84"/>
        <v>6734</v>
      </c>
      <c r="E851" s="13">
        <v>96.2</v>
      </c>
      <c r="F851" s="16" t="s">
        <v>460</v>
      </c>
    </row>
    <row r="852" spans="1:6" s="23" customFormat="1" ht="12.75" hidden="1" outlineLevel="1" x14ac:dyDescent="0.2">
      <c r="A852" s="3" t="s">
        <v>1618</v>
      </c>
      <c r="B852" s="4" t="s">
        <v>1624</v>
      </c>
      <c r="C852" s="5" t="s">
        <v>51</v>
      </c>
      <c r="D852" s="6">
        <f t="shared" si="84"/>
        <v>697.90000000000009</v>
      </c>
      <c r="E852" s="13">
        <v>9.9700000000000006</v>
      </c>
      <c r="F852" s="16" t="s">
        <v>460</v>
      </c>
    </row>
    <row r="853" spans="1:6" s="23" customFormat="1" ht="12.75" hidden="1" outlineLevel="1" x14ac:dyDescent="0.2">
      <c r="A853" s="3" t="s">
        <v>1619</v>
      </c>
      <c r="B853" s="4" t="s">
        <v>1625</v>
      </c>
      <c r="C853" s="5" t="s">
        <v>51</v>
      </c>
      <c r="D853" s="6">
        <f t="shared" si="84"/>
        <v>697.90000000000009</v>
      </c>
      <c r="E853" s="13">
        <v>9.9700000000000006</v>
      </c>
      <c r="F853" s="16" t="s">
        <v>460</v>
      </c>
    </row>
    <row r="854" spans="1:6" s="23" customFormat="1" ht="12.75" hidden="1" outlineLevel="1" x14ac:dyDescent="0.2">
      <c r="A854" s="3" t="s">
        <v>1620</v>
      </c>
      <c r="B854" s="4" t="s">
        <v>1626</v>
      </c>
      <c r="C854" s="5" t="s">
        <v>51</v>
      </c>
      <c r="D854" s="6">
        <f t="shared" si="84"/>
        <v>697.90000000000009</v>
      </c>
      <c r="E854" s="13">
        <v>9.9700000000000006</v>
      </c>
      <c r="F854" s="16" t="s">
        <v>460</v>
      </c>
    </row>
    <row r="855" spans="1:6" s="27" customFormat="1" ht="12.75" collapsed="1" x14ac:dyDescent="0.2">
      <c r="A855" s="19"/>
      <c r="B855" s="20" t="s">
        <v>1089</v>
      </c>
      <c r="C855" s="19"/>
      <c r="D855" s="19"/>
      <c r="E855" s="19"/>
      <c r="F855" s="26"/>
    </row>
    <row r="856" spans="1:6" s="29" customFormat="1" ht="12.75" hidden="1" outlineLevel="1" x14ac:dyDescent="0.2">
      <c r="A856" s="21"/>
      <c r="B856" s="22" t="s">
        <v>1627</v>
      </c>
      <c r="C856" s="21"/>
      <c r="D856" s="21"/>
      <c r="E856" s="21"/>
      <c r="F856" s="30"/>
    </row>
    <row r="857" spans="1:6" s="23" customFormat="1" ht="12.75" hidden="1" outlineLevel="1" x14ac:dyDescent="0.2">
      <c r="A857" s="3" t="s">
        <v>1629</v>
      </c>
      <c r="B857" s="4" t="s">
        <v>1654</v>
      </c>
      <c r="C857" s="5" t="s">
        <v>51</v>
      </c>
      <c r="D857" s="6">
        <f t="shared" ref="D857" si="85">IF(F857="USD",E857*$E$5,IF(F857="EUR",E857*$E$6,E857))</f>
        <v>539</v>
      </c>
      <c r="E857" s="13">
        <v>7.7</v>
      </c>
      <c r="F857" s="16" t="s">
        <v>460</v>
      </c>
    </row>
    <row r="858" spans="1:6" s="23" customFormat="1" ht="12.75" hidden="1" outlineLevel="1" x14ac:dyDescent="0.2">
      <c r="A858" s="3" t="s">
        <v>1630</v>
      </c>
      <c r="B858" s="4" t="s">
        <v>1655</v>
      </c>
      <c r="C858" s="5" t="s">
        <v>51</v>
      </c>
      <c r="D858" s="6">
        <f t="shared" ref="D858:D867" si="86">IF(F858="USD",E858*$E$5,IF(F858="EUR",E858*$E$6,E858))</f>
        <v>478.8</v>
      </c>
      <c r="E858" s="13">
        <v>6.84</v>
      </c>
      <c r="F858" s="16" t="s">
        <v>460</v>
      </c>
    </row>
    <row r="859" spans="1:6" s="23" customFormat="1" ht="12.75" hidden="1" outlineLevel="1" x14ac:dyDescent="0.2">
      <c r="A859" s="3" t="s">
        <v>1631</v>
      </c>
      <c r="B859" s="4" t="s">
        <v>1656</v>
      </c>
      <c r="C859" s="5" t="s">
        <v>51</v>
      </c>
      <c r="D859" s="6">
        <f t="shared" si="86"/>
        <v>74.2</v>
      </c>
      <c r="E859" s="13">
        <v>1.06</v>
      </c>
      <c r="F859" s="16" t="s">
        <v>460</v>
      </c>
    </row>
    <row r="860" spans="1:6" s="23" customFormat="1" ht="12.75" hidden="1" outlineLevel="1" x14ac:dyDescent="0.2">
      <c r="A860" s="3" t="s">
        <v>1632</v>
      </c>
      <c r="B860" s="4" t="s">
        <v>1657</v>
      </c>
      <c r="C860" s="5" t="s">
        <v>51</v>
      </c>
      <c r="D860" s="6">
        <f t="shared" si="86"/>
        <v>74.2</v>
      </c>
      <c r="E860" s="13">
        <v>1.06</v>
      </c>
      <c r="F860" s="16" t="s">
        <v>460</v>
      </c>
    </row>
    <row r="861" spans="1:6" s="23" customFormat="1" ht="12.75" hidden="1" outlineLevel="1" x14ac:dyDescent="0.2">
      <c r="A861" s="3" t="s">
        <v>1633</v>
      </c>
      <c r="B861" s="4" t="s">
        <v>1658</v>
      </c>
      <c r="C861" s="5" t="s">
        <v>51</v>
      </c>
      <c r="D861" s="6">
        <f t="shared" si="86"/>
        <v>74.2</v>
      </c>
      <c r="E861" s="13">
        <v>1.06</v>
      </c>
      <c r="F861" s="16" t="s">
        <v>460</v>
      </c>
    </row>
    <row r="862" spans="1:6" s="23" customFormat="1" ht="12.75" hidden="1" outlineLevel="1" x14ac:dyDescent="0.2">
      <c r="A862" s="3" t="s">
        <v>1634</v>
      </c>
      <c r="B862" s="4" t="s">
        <v>1659</v>
      </c>
      <c r="C862" s="5" t="s">
        <v>51</v>
      </c>
      <c r="D862" s="6">
        <f t="shared" si="86"/>
        <v>103.6</v>
      </c>
      <c r="E862" s="13">
        <v>1.48</v>
      </c>
      <c r="F862" s="16" t="s">
        <v>460</v>
      </c>
    </row>
    <row r="863" spans="1:6" s="23" customFormat="1" ht="12.75" hidden="1" outlineLevel="1" x14ac:dyDescent="0.2">
      <c r="A863" s="3" t="s">
        <v>1635</v>
      </c>
      <c r="B863" s="4" t="s">
        <v>1660</v>
      </c>
      <c r="C863" s="5" t="s">
        <v>51</v>
      </c>
      <c r="D863" s="6">
        <f t="shared" si="86"/>
        <v>92.4</v>
      </c>
      <c r="E863" s="13">
        <v>1.32</v>
      </c>
      <c r="F863" s="16" t="s">
        <v>460</v>
      </c>
    </row>
    <row r="864" spans="1:6" s="23" customFormat="1" ht="12.75" hidden="1" outlineLevel="1" x14ac:dyDescent="0.2">
      <c r="A864" s="3" t="s">
        <v>1636</v>
      </c>
      <c r="B864" s="4" t="s">
        <v>1661</v>
      </c>
      <c r="C864" s="5" t="s">
        <v>51</v>
      </c>
      <c r="D864" s="6">
        <f t="shared" si="86"/>
        <v>92.4</v>
      </c>
      <c r="E864" s="13">
        <v>1.32</v>
      </c>
      <c r="F864" s="16" t="s">
        <v>460</v>
      </c>
    </row>
    <row r="865" spans="1:6" s="23" customFormat="1" ht="12.75" hidden="1" outlineLevel="1" x14ac:dyDescent="0.2">
      <c r="A865" s="3" t="s">
        <v>1637</v>
      </c>
      <c r="B865" s="4" t="s">
        <v>1662</v>
      </c>
      <c r="C865" s="5" t="s">
        <v>51</v>
      </c>
      <c r="D865" s="6">
        <f t="shared" si="86"/>
        <v>109.2</v>
      </c>
      <c r="E865" s="13">
        <v>1.56</v>
      </c>
      <c r="F865" s="16" t="s">
        <v>460</v>
      </c>
    </row>
    <row r="866" spans="1:6" s="23" customFormat="1" ht="12.75" hidden="1" outlineLevel="1" x14ac:dyDescent="0.2">
      <c r="A866" s="3" t="s">
        <v>1638</v>
      </c>
      <c r="B866" s="4" t="s">
        <v>1663</v>
      </c>
      <c r="C866" s="5" t="s">
        <v>51</v>
      </c>
      <c r="D866" s="6">
        <f t="shared" si="86"/>
        <v>109.2</v>
      </c>
      <c r="E866" s="13">
        <v>1.56</v>
      </c>
      <c r="F866" s="16" t="s">
        <v>460</v>
      </c>
    </row>
    <row r="867" spans="1:6" s="23" customFormat="1" ht="15" hidden="1" customHeight="1" outlineLevel="1" x14ac:dyDescent="0.2">
      <c r="A867" s="3" t="s">
        <v>1639</v>
      </c>
      <c r="B867" s="4" t="s">
        <v>1664</v>
      </c>
      <c r="C867" s="5" t="s">
        <v>51</v>
      </c>
      <c r="D867" s="6">
        <f t="shared" si="86"/>
        <v>109.2</v>
      </c>
      <c r="E867" s="13">
        <v>1.56</v>
      </c>
      <c r="F867" s="16" t="s">
        <v>460</v>
      </c>
    </row>
    <row r="868" spans="1:6" s="23" customFormat="1" ht="12.75" hidden="1" outlineLevel="1" x14ac:dyDescent="0.2">
      <c r="A868" s="3" t="s">
        <v>1640</v>
      </c>
      <c r="B868" s="4" t="s">
        <v>1665</v>
      </c>
      <c r="C868" s="5" t="s">
        <v>51</v>
      </c>
      <c r="D868" s="6">
        <f t="shared" ref="D868:D880" si="87">IF(F868="USD",E868*$E$5,IF(F868="EUR",E868*$E$6,E868))</f>
        <v>114.1</v>
      </c>
      <c r="E868" s="13">
        <v>1.63</v>
      </c>
      <c r="F868" s="16" t="s">
        <v>460</v>
      </c>
    </row>
    <row r="869" spans="1:6" s="23" customFormat="1" ht="12.75" hidden="1" outlineLevel="1" x14ac:dyDescent="0.2">
      <c r="A869" s="3" t="s">
        <v>1641</v>
      </c>
      <c r="B869" s="4" t="s">
        <v>1666</v>
      </c>
      <c r="C869" s="5" t="s">
        <v>51</v>
      </c>
      <c r="D869" s="6">
        <f t="shared" si="87"/>
        <v>114.1</v>
      </c>
      <c r="E869" s="13">
        <v>1.63</v>
      </c>
      <c r="F869" s="16" t="s">
        <v>460</v>
      </c>
    </row>
    <row r="870" spans="1:6" s="23" customFormat="1" ht="12.75" hidden="1" outlineLevel="1" x14ac:dyDescent="0.2">
      <c r="A870" s="3" t="s">
        <v>1642</v>
      </c>
      <c r="B870" s="4" t="s">
        <v>1667</v>
      </c>
      <c r="C870" s="5" t="s">
        <v>51</v>
      </c>
      <c r="D870" s="6">
        <f t="shared" si="87"/>
        <v>114.1</v>
      </c>
      <c r="E870" s="13">
        <v>1.63</v>
      </c>
      <c r="F870" s="16" t="s">
        <v>460</v>
      </c>
    </row>
    <row r="871" spans="1:6" s="23" customFormat="1" ht="12.75" hidden="1" outlineLevel="1" x14ac:dyDescent="0.2">
      <c r="A871" s="3" t="s">
        <v>1643</v>
      </c>
      <c r="B871" s="4" t="s">
        <v>1668</v>
      </c>
      <c r="C871" s="5" t="s">
        <v>51</v>
      </c>
      <c r="D871" s="6">
        <f t="shared" si="87"/>
        <v>160.30000000000001</v>
      </c>
      <c r="E871" s="13">
        <v>2.29</v>
      </c>
      <c r="F871" s="16" t="s">
        <v>460</v>
      </c>
    </row>
    <row r="872" spans="1:6" s="23" customFormat="1" ht="12.75" hidden="1" outlineLevel="1" x14ac:dyDescent="0.2">
      <c r="A872" s="3" t="s">
        <v>1644</v>
      </c>
      <c r="B872" s="4" t="s">
        <v>1669</v>
      </c>
      <c r="C872" s="5" t="s">
        <v>51</v>
      </c>
      <c r="D872" s="6">
        <f t="shared" si="87"/>
        <v>160.30000000000001</v>
      </c>
      <c r="E872" s="13">
        <v>2.29</v>
      </c>
      <c r="F872" s="16" t="s">
        <v>460</v>
      </c>
    </row>
    <row r="873" spans="1:6" s="23" customFormat="1" ht="12.75" hidden="1" outlineLevel="1" x14ac:dyDescent="0.2">
      <c r="A873" s="3" t="s">
        <v>1645</v>
      </c>
      <c r="B873" s="4" t="s">
        <v>1670</v>
      </c>
      <c r="C873" s="5" t="s">
        <v>51</v>
      </c>
      <c r="D873" s="6">
        <f t="shared" si="87"/>
        <v>196</v>
      </c>
      <c r="E873" s="13">
        <v>2.8</v>
      </c>
      <c r="F873" s="16" t="s">
        <v>460</v>
      </c>
    </row>
    <row r="874" spans="1:6" s="23" customFormat="1" ht="12.75" hidden="1" outlineLevel="1" x14ac:dyDescent="0.2">
      <c r="A874" s="3" t="s">
        <v>1646</v>
      </c>
      <c r="B874" s="4" t="s">
        <v>1671</v>
      </c>
      <c r="C874" s="5" t="s">
        <v>51</v>
      </c>
      <c r="D874" s="6">
        <f t="shared" si="87"/>
        <v>172.9</v>
      </c>
      <c r="E874" s="13">
        <v>2.4700000000000002</v>
      </c>
      <c r="F874" s="16" t="s">
        <v>460</v>
      </c>
    </row>
    <row r="875" spans="1:6" s="23" customFormat="1" ht="12.75" hidden="1" outlineLevel="1" x14ac:dyDescent="0.2">
      <c r="A875" s="3" t="s">
        <v>1647</v>
      </c>
      <c r="B875" s="4" t="s">
        <v>1672</v>
      </c>
      <c r="C875" s="5" t="s">
        <v>51</v>
      </c>
      <c r="D875" s="6">
        <f t="shared" si="87"/>
        <v>160.30000000000001</v>
      </c>
      <c r="E875" s="13">
        <v>2.29</v>
      </c>
      <c r="F875" s="16" t="s">
        <v>460</v>
      </c>
    </row>
    <row r="876" spans="1:6" s="23" customFormat="1" ht="12.75" hidden="1" outlineLevel="1" x14ac:dyDescent="0.2">
      <c r="A876" s="3" t="s">
        <v>1648</v>
      </c>
      <c r="B876" s="4" t="s">
        <v>1673</v>
      </c>
      <c r="C876" s="5" t="s">
        <v>51</v>
      </c>
      <c r="D876" s="6">
        <f t="shared" si="87"/>
        <v>295.39999999999998</v>
      </c>
      <c r="E876" s="13">
        <v>4.22</v>
      </c>
      <c r="F876" s="16" t="s">
        <v>460</v>
      </c>
    </row>
    <row r="877" spans="1:6" s="23" customFormat="1" ht="12.75" hidden="1" outlineLevel="1" x14ac:dyDescent="0.2">
      <c r="A877" s="3" t="s">
        <v>1649</v>
      </c>
      <c r="B877" s="4" t="s">
        <v>1674</v>
      </c>
      <c r="C877" s="5" t="s">
        <v>51</v>
      </c>
      <c r="D877" s="6">
        <f t="shared" si="87"/>
        <v>278.60000000000002</v>
      </c>
      <c r="E877" s="13">
        <v>3.98</v>
      </c>
      <c r="F877" s="16" t="s">
        <v>460</v>
      </c>
    </row>
    <row r="878" spans="1:6" s="23" customFormat="1" ht="12.75" hidden="1" outlineLevel="1" x14ac:dyDescent="0.2">
      <c r="A878" s="3" t="s">
        <v>1650</v>
      </c>
      <c r="B878" s="4" t="s">
        <v>1675</v>
      </c>
      <c r="C878" s="5" t="s">
        <v>51</v>
      </c>
      <c r="D878" s="6">
        <f t="shared" si="87"/>
        <v>359.79999999999995</v>
      </c>
      <c r="E878" s="13">
        <v>5.14</v>
      </c>
      <c r="F878" s="16" t="s">
        <v>460</v>
      </c>
    </row>
    <row r="879" spans="1:6" s="23" customFormat="1" ht="12.75" hidden="1" outlineLevel="1" x14ac:dyDescent="0.2">
      <c r="A879" s="3" t="s">
        <v>1651</v>
      </c>
      <c r="B879" s="4" t="s">
        <v>1676</v>
      </c>
      <c r="C879" s="5" t="s">
        <v>51</v>
      </c>
      <c r="D879" s="6">
        <f t="shared" si="87"/>
        <v>432.59999999999997</v>
      </c>
      <c r="E879" s="13">
        <v>6.18</v>
      </c>
      <c r="F879" s="16" t="s">
        <v>460</v>
      </c>
    </row>
    <row r="880" spans="1:6" s="23" customFormat="1" ht="12.75" hidden="1" outlineLevel="1" x14ac:dyDescent="0.2">
      <c r="A880" s="3" t="s">
        <v>1652</v>
      </c>
      <c r="B880" s="4" t="s">
        <v>1677</v>
      </c>
      <c r="C880" s="5" t="s">
        <v>51</v>
      </c>
      <c r="D880" s="6">
        <f t="shared" si="87"/>
        <v>359.79999999999995</v>
      </c>
      <c r="E880" s="13">
        <v>5.14</v>
      </c>
      <c r="F880" s="16" t="s">
        <v>460</v>
      </c>
    </row>
    <row r="881" spans="1:6" s="29" customFormat="1" ht="12.75" hidden="1" outlineLevel="1" x14ac:dyDescent="0.2">
      <c r="A881" s="21"/>
      <c r="B881" s="22" t="s">
        <v>1628</v>
      </c>
      <c r="C881" s="21"/>
      <c r="D881" s="21"/>
      <c r="E881" s="21"/>
      <c r="F881" s="30"/>
    </row>
    <row r="882" spans="1:6" s="23" customFormat="1" ht="12.75" hidden="1" outlineLevel="1" x14ac:dyDescent="0.2">
      <c r="A882" s="3" t="s">
        <v>1653</v>
      </c>
      <c r="B882" s="4" t="s">
        <v>1678</v>
      </c>
      <c r="C882" s="5" t="s">
        <v>51</v>
      </c>
      <c r="D882" s="6">
        <f t="shared" ref="D882" si="88">IF(F882="USD",E882*$E$5,IF(F882="EUR",E882*$E$6,E882))</f>
        <v>133</v>
      </c>
      <c r="E882" s="13">
        <v>1.9</v>
      </c>
      <c r="F882" s="16" t="s">
        <v>460</v>
      </c>
    </row>
    <row r="883" spans="1:6" s="27" customFormat="1" ht="12.75" collapsed="1" x14ac:dyDescent="0.2">
      <c r="A883" s="19"/>
      <c r="B883" s="20" t="s">
        <v>1090</v>
      </c>
      <c r="C883" s="19"/>
      <c r="D883" s="19"/>
      <c r="E883" s="19"/>
      <c r="F883" s="26"/>
    </row>
    <row r="884" spans="1:6" s="29" customFormat="1" ht="12.75" hidden="1" outlineLevel="1" x14ac:dyDescent="0.2">
      <c r="A884" s="21"/>
      <c r="B884" s="22" t="s">
        <v>1679</v>
      </c>
      <c r="C884" s="21"/>
      <c r="D884" s="21"/>
      <c r="E884" s="21"/>
      <c r="F884" s="28"/>
    </row>
    <row r="885" spans="1:6" s="23" customFormat="1" ht="12.75" hidden="1" outlineLevel="1" x14ac:dyDescent="0.2">
      <c r="A885" s="3" t="s">
        <v>1683</v>
      </c>
      <c r="B885" s="4" t="s">
        <v>1776</v>
      </c>
      <c r="C885" s="5" t="s">
        <v>51</v>
      </c>
      <c r="D885" s="6">
        <f>IF(F885="USD",E885*$E$5,IF(F885="EUR",E885*$E$6,E885))</f>
        <v>38402</v>
      </c>
      <c r="E885" s="13">
        <v>548.6</v>
      </c>
      <c r="F885" s="16" t="s">
        <v>460</v>
      </c>
    </row>
    <row r="886" spans="1:6" s="23" customFormat="1" ht="12.75" hidden="1" outlineLevel="1" x14ac:dyDescent="0.2">
      <c r="A886" s="3" t="s">
        <v>1684</v>
      </c>
      <c r="B886" s="4" t="s">
        <v>1777</v>
      </c>
      <c r="C886" s="5" t="s">
        <v>51</v>
      </c>
      <c r="D886" s="6">
        <f t="shared" ref="D886:D892" si="89">IF(F886="USD",E886*$E$5,IF(F886="EUR",E886*$E$6,E886))</f>
        <v>52416</v>
      </c>
      <c r="E886" s="13">
        <v>748.8</v>
      </c>
      <c r="F886" s="16" t="s">
        <v>460</v>
      </c>
    </row>
    <row r="887" spans="1:6" s="23" customFormat="1" ht="12.75" hidden="1" outlineLevel="1" x14ac:dyDescent="0.2">
      <c r="A887" s="3" t="s">
        <v>1685</v>
      </c>
      <c r="B887" s="4" t="s">
        <v>1778</v>
      </c>
      <c r="C887" s="5" t="s">
        <v>51</v>
      </c>
      <c r="D887" s="6">
        <f t="shared" si="89"/>
        <v>64974</v>
      </c>
      <c r="E887" s="13">
        <v>928.2</v>
      </c>
      <c r="F887" s="16" t="s">
        <v>460</v>
      </c>
    </row>
    <row r="888" spans="1:6" s="23" customFormat="1" ht="12.75" hidden="1" outlineLevel="1" x14ac:dyDescent="0.2">
      <c r="A888" s="3" t="s">
        <v>1686</v>
      </c>
      <c r="B888" s="4" t="s">
        <v>1779</v>
      </c>
      <c r="C888" s="5" t="s">
        <v>51</v>
      </c>
      <c r="D888" s="6">
        <f t="shared" si="89"/>
        <v>14833</v>
      </c>
      <c r="E888" s="13">
        <v>211.9</v>
      </c>
      <c r="F888" s="16" t="s">
        <v>460</v>
      </c>
    </row>
    <row r="889" spans="1:6" s="23" customFormat="1" ht="12.75" hidden="1" outlineLevel="1" x14ac:dyDescent="0.2">
      <c r="A889" s="3" t="s">
        <v>1687</v>
      </c>
      <c r="B889" s="4" t="s">
        <v>1780</v>
      </c>
      <c r="C889" s="5" t="s">
        <v>51</v>
      </c>
      <c r="D889" s="6">
        <f t="shared" si="89"/>
        <v>28574</v>
      </c>
      <c r="E889" s="13">
        <v>408.2</v>
      </c>
      <c r="F889" s="16" t="s">
        <v>460</v>
      </c>
    </row>
    <row r="890" spans="1:6" s="23" customFormat="1" ht="12.75" hidden="1" outlineLevel="1" x14ac:dyDescent="0.2">
      <c r="A890" s="3" t="s">
        <v>1688</v>
      </c>
      <c r="B890" s="4" t="s">
        <v>1781</v>
      </c>
      <c r="C890" s="5" t="s">
        <v>51</v>
      </c>
      <c r="D890" s="6">
        <f t="shared" si="89"/>
        <v>33033</v>
      </c>
      <c r="E890" s="13">
        <v>471.9</v>
      </c>
      <c r="F890" s="16" t="s">
        <v>460</v>
      </c>
    </row>
    <row r="891" spans="1:6" s="23" customFormat="1" ht="12.75" hidden="1" outlineLevel="1" x14ac:dyDescent="0.2">
      <c r="A891" s="3" t="s">
        <v>1689</v>
      </c>
      <c r="B891" s="4" t="s">
        <v>1782</v>
      </c>
      <c r="C891" s="5" t="s">
        <v>51</v>
      </c>
      <c r="D891" s="6">
        <f t="shared" si="89"/>
        <v>12740</v>
      </c>
      <c r="E891" s="13">
        <v>182</v>
      </c>
      <c r="F891" s="16" t="s">
        <v>460</v>
      </c>
    </row>
    <row r="892" spans="1:6" s="23" customFormat="1" ht="12.75" hidden="1" outlineLevel="1" x14ac:dyDescent="0.2">
      <c r="A892" s="3" t="s">
        <v>1690</v>
      </c>
      <c r="B892" s="4" t="s">
        <v>1783</v>
      </c>
      <c r="C892" s="5" t="s">
        <v>51</v>
      </c>
      <c r="D892" s="6">
        <f t="shared" si="89"/>
        <v>22795.5</v>
      </c>
      <c r="E892" s="13">
        <v>325.64999999999998</v>
      </c>
      <c r="F892" s="16" t="s">
        <v>460</v>
      </c>
    </row>
    <row r="893" spans="1:6" s="29" customFormat="1" ht="12.75" hidden="1" outlineLevel="1" x14ac:dyDescent="0.2">
      <c r="A893" s="21"/>
      <c r="B893" s="22" t="s">
        <v>1680</v>
      </c>
      <c r="C893" s="21"/>
      <c r="D893" s="21"/>
      <c r="E893" s="21"/>
      <c r="F893" s="28"/>
    </row>
    <row r="894" spans="1:6" s="23" customFormat="1" ht="12.75" hidden="1" outlineLevel="1" x14ac:dyDescent="0.2">
      <c r="A894" s="3" t="s">
        <v>1691</v>
      </c>
      <c r="B894" s="4" t="s">
        <v>1784</v>
      </c>
      <c r="C894" s="5" t="s">
        <v>51</v>
      </c>
      <c r="D894" s="6">
        <f t="shared" ref="D894:D899" si="90">IF(F894="USD",E894*$E$5,IF(F894="EUR",E894*$E$6,E894))</f>
        <v>7044.8</v>
      </c>
      <c r="E894" s="13">
        <v>100.64</v>
      </c>
      <c r="F894" s="16" t="s">
        <v>460</v>
      </c>
    </row>
    <row r="895" spans="1:6" s="23" customFormat="1" ht="12.75" hidden="1" outlineLevel="1" x14ac:dyDescent="0.2">
      <c r="A895" s="3" t="s">
        <v>1692</v>
      </c>
      <c r="B895" s="4" t="s">
        <v>1785</v>
      </c>
      <c r="C895" s="5" t="s">
        <v>51</v>
      </c>
      <c r="D895" s="6">
        <f t="shared" si="90"/>
        <v>53078.2</v>
      </c>
      <c r="E895" s="13">
        <v>758.26</v>
      </c>
      <c r="F895" s="16" t="s">
        <v>460</v>
      </c>
    </row>
    <row r="896" spans="1:6" s="23" customFormat="1" ht="12.75" hidden="1" outlineLevel="1" x14ac:dyDescent="0.2">
      <c r="A896" s="3" t="s">
        <v>1693</v>
      </c>
      <c r="B896" s="4" t="s">
        <v>1786</v>
      </c>
      <c r="C896" s="5" t="s">
        <v>51</v>
      </c>
      <c r="D896" s="6">
        <f t="shared" si="90"/>
        <v>51291.1</v>
      </c>
      <c r="E896" s="13">
        <v>732.73</v>
      </c>
      <c r="F896" s="16" t="s">
        <v>460</v>
      </c>
    </row>
    <row r="897" spans="1:6" s="23" customFormat="1" ht="12.75" hidden="1" outlineLevel="1" x14ac:dyDescent="0.2">
      <c r="A897" s="3" t="s">
        <v>1694</v>
      </c>
      <c r="B897" s="4" t="s">
        <v>1787</v>
      </c>
      <c r="C897" s="5" t="s">
        <v>51</v>
      </c>
      <c r="D897" s="6">
        <f t="shared" si="90"/>
        <v>9693.5999999999985</v>
      </c>
      <c r="E897" s="13">
        <v>138.47999999999999</v>
      </c>
      <c r="F897" s="16" t="s">
        <v>460</v>
      </c>
    </row>
    <row r="898" spans="1:6" s="23" customFormat="1" ht="12.75" hidden="1" outlineLevel="1" x14ac:dyDescent="0.2">
      <c r="A898" s="3" t="s">
        <v>1695</v>
      </c>
      <c r="B898" s="4" t="s">
        <v>1788</v>
      </c>
      <c r="C898" s="5" t="s">
        <v>51</v>
      </c>
      <c r="D898" s="6">
        <f t="shared" si="90"/>
        <v>65375.1</v>
      </c>
      <c r="E898" s="13">
        <v>933.93</v>
      </c>
      <c r="F898" s="16" t="s">
        <v>460</v>
      </c>
    </row>
    <row r="899" spans="1:6" s="23" customFormat="1" ht="12.75" hidden="1" outlineLevel="1" x14ac:dyDescent="0.2">
      <c r="A899" s="3" t="s">
        <v>1696</v>
      </c>
      <c r="B899" s="4" t="s">
        <v>1789</v>
      </c>
      <c r="C899" s="5" t="s">
        <v>51</v>
      </c>
      <c r="D899" s="6">
        <f t="shared" si="90"/>
        <v>63798.7</v>
      </c>
      <c r="E899" s="13">
        <v>911.41</v>
      </c>
      <c r="F899" s="16" t="s">
        <v>460</v>
      </c>
    </row>
    <row r="900" spans="1:6" s="29" customFormat="1" ht="12.75" hidden="1" outlineLevel="1" x14ac:dyDescent="0.2">
      <c r="A900" s="21"/>
      <c r="B900" s="22" t="s">
        <v>1681</v>
      </c>
      <c r="C900" s="21"/>
      <c r="D900" s="21"/>
      <c r="E900" s="21"/>
      <c r="F900" s="30"/>
    </row>
    <row r="901" spans="1:6" s="23" customFormat="1" ht="12.75" hidden="1" outlineLevel="1" x14ac:dyDescent="0.2">
      <c r="A901" s="3" t="s">
        <v>1697</v>
      </c>
      <c r="B901" s="4" t="s">
        <v>1790</v>
      </c>
      <c r="C901" s="5" t="s">
        <v>51</v>
      </c>
      <c r="D901" s="6">
        <f t="shared" ref="D901:D910" si="91">IF(F901="USD",E901*$E$5,IF(F901="EUR",E901*$E$6,E901))</f>
        <v>1327.2</v>
      </c>
      <c r="E901" s="13">
        <v>18.96</v>
      </c>
      <c r="F901" s="16" t="s">
        <v>460</v>
      </c>
    </row>
    <row r="902" spans="1:6" s="23" customFormat="1" ht="12.75" hidden="1" outlineLevel="1" x14ac:dyDescent="0.2">
      <c r="A902" s="3" t="s">
        <v>1698</v>
      </c>
      <c r="B902" s="4" t="s">
        <v>1791</v>
      </c>
      <c r="C902" s="5" t="s">
        <v>51</v>
      </c>
      <c r="D902" s="6">
        <f t="shared" si="91"/>
        <v>358.40000000000003</v>
      </c>
      <c r="E902" s="13">
        <v>5.12</v>
      </c>
      <c r="F902" s="16" t="s">
        <v>460</v>
      </c>
    </row>
    <row r="903" spans="1:6" s="23" customFormat="1" ht="12.75" hidden="1" outlineLevel="1" x14ac:dyDescent="0.2">
      <c r="A903" s="3" t="s">
        <v>1699</v>
      </c>
      <c r="B903" s="4" t="s">
        <v>1792</v>
      </c>
      <c r="C903" s="5" t="s">
        <v>51</v>
      </c>
      <c r="D903" s="6">
        <f t="shared" si="91"/>
        <v>810.6</v>
      </c>
      <c r="E903" s="13">
        <v>11.58</v>
      </c>
      <c r="F903" s="16" t="s">
        <v>460</v>
      </c>
    </row>
    <row r="904" spans="1:6" s="23" customFormat="1" ht="12.75" hidden="1" outlineLevel="1" x14ac:dyDescent="0.2">
      <c r="A904" s="3" t="s">
        <v>1700</v>
      </c>
      <c r="B904" s="4" t="s">
        <v>1793</v>
      </c>
      <c r="C904" s="5" t="s">
        <v>51</v>
      </c>
      <c r="D904" s="6">
        <f t="shared" si="91"/>
        <v>399.7</v>
      </c>
      <c r="E904" s="13">
        <v>5.71</v>
      </c>
      <c r="F904" s="16" t="s">
        <v>460</v>
      </c>
    </row>
    <row r="905" spans="1:6" s="23" customFormat="1" ht="12.75" hidden="1" outlineLevel="1" x14ac:dyDescent="0.2">
      <c r="A905" s="3" t="s">
        <v>1701</v>
      </c>
      <c r="B905" s="4" t="s">
        <v>1794</v>
      </c>
      <c r="C905" s="5" t="s">
        <v>51</v>
      </c>
      <c r="D905" s="6">
        <f t="shared" si="91"/>
        <v>2186.1</v>
      </c>
      <c r="E905" s="13">
        <v>31.23</v>
      </c>
      <c r="F905" s="16" t="s">
        <v>460</v>
      </c>
    </row>
    <row r="906" spans="1:6" s="23" customFormat="1" ht="12.75" hidden="1" outlineLevel="1" x14ac:dyDescent="0.2">
      <c r="A906" s="3" t="s">
        <v>1702</v>
      </c>
      <c r="B906" s="4" t="s">
        <v>1795</v>
      </c>
      <c r="C906" s="5" t="s">
        <v>51</v>
      </c>
      <c r="D906" s="6">
        <f t="shared" si="91"/>
        <v>896.7</v>
      </c>
      <c r="E906" s="13">
        <v>12.81</v>
      </c>
      <c r="F906" s="16" t="s">
        <v>460</v>
      </c>
    </row>
    <row r="907" spans="1:6" s="23" customFormat="1" ht="12.75" hidden="1" outlineLevel="1" x14ac:dyDescent="0.2">
      <c r="A907" s="3" t="s">
        <v>1703</v>
      </c>
      <c r="B907" s="4" t="s">
        <v>1796</v>
      </c>
      <c r="C907" s="5" t="s">
        <v>51</v>
      </c>
      <c r="D907" s="6">
        <f t="shared" si="91"/>
        <v>1255.0999999999999</v>
      </c>
      <c r="E907" s="13">
        <v>17.93</v>
      </c>
      <c r="F907" s="16" t="s">
        <v>460</v>
      </c>
    </row>
    <row r="908" spans="1:6" s="23" customFormat="1" ht="12.75" hidden="1" outlineLevel="1" x14ac:dyDescent="0.2">
      <c r="A908" s="3" t="s">
        <v>1704</v>
      </c>
      <c r="B908" s="4" t="s">
        <v>1797</v>
      </c>
      <c r="C908" s="5" t="s">
        <v>51</v>
      </c>
      <c r="D908" s="6">
        <f t="shared" si="91"/>
        <v>368.9</v>
      </c>
      <c r="E908" s="13">
        <v>5.27</v>
      </c>
      <c r="F908" s="16" t="s">
        <v>460</v>
      </c>
    </row>
    <row r="909" spans="1:6" s="23" customFormat="1" ht="12.75" hidden="1" outlineLevel="1" x14ac:dyDescent="0.2">
      <c r="A909" s="3" t="s">
        <v>1705</v>
      </c>
      <c r="B909" s="4" t="s">
        <v>1798</v>
      </c>
      <c r="C909" s="5" t="s">
        <v>51</v>
      </c>
      <c r="D909" s="6">
        <f t="shared" si="91"/>
        <v>154</v>
      </c>
      <c r="E909" s="13">
        <v>2.2000000000000002</v>
      </c>
      <c r="F909" s="16" t="s">
        <v>460</v>
      </c>
    </row>
    <row r="910" spans="1:6" s="23" customFormat="1" ht="15" hidden="1" customHeight="1" outlineLevel="1" x14ac:dyDescent="0.2">
      <c r="A910" s="3" t="s">
        <v>1706</v>
      </c>
      <c r="B910" s="4" t="s">
        <v>1799</v>
      </c>
      <c r="C910" s="5" t="s">
        <v>51</v>
      </c>
      <c r="D910" s="6">
        <f t="shared" si="91"/>
        <v>681.80000000000007</v>
      </c>
      <c r="E910" s="13">
        <v>9.74</v>
      </c>
      <c r="F910" s="16" t="s">
        <v>460</v>
      </c>
    </row>
    <row r="911" spans="1:6" s="23" customFormat="1" ht="12.75" hidden="1" outlineLevel="1" x14ac:dyDescent="0.2">
      <c r="A911" s="3" t="s">
        <v>1707</v>
      </c>
      <c r="B911" s="4" t="s">
        <v>1800</v>
      </c>
      <c r="C911" s="5" t="s">
        <v>51</v>
      </c>
      <c r="D911" s="6">
        <f>IF(F911="USD",E911*$E$5,IF(F911="EUR",E911*$E$6,E911))</f>
        <v>301</v>
      </c>
      <c r="E911" s="13">
        <v>4.3</v>
      </c>
      <c r="F911" s="16" t="s">
        <v>460</v>
      </c>
    </row>
    <row r="912" spans="1:6" s="23" customFormat="1" ht="12.75" hidden="1" outlineLevel="1" x14ac:dyDescent="0.2">
      <c r="A912" s="3" t="s">
        <v>1708</v>
      </c>
      <c r="B912" s="4" t="s">
        <v>1801</v>
      </c>
      <c r="C912" s="5" t="s">
        <v>51</v>
      </c>
      <c r="D912" s="6">
        <f t="shared" ref="D912:D938" si="92">IF(F912="USD",E912*$E$5,IF(F912="EUR",E912*$E$6,E912))</f>
        <v>159.6</v>
      </c>
      <c r="E912" s="13">
        <v>2.2799999999999998</v>
      </c>
      <c r="F912" s="16" t="s">
        <v>460</v>
      </c>
    </row>
    <row r="913" spans="1:6" s="23" customFormat="1" ht="12.75" hidden="1" outlineLevel="1" x14ac:dyDescent="0.2">
      <c r="A913" s="3" t="s">
        <v>1709</v>
      </c>
      <c r="B913" s="4" t="s">
        <v>1802</v>
      </c>
      <c r="C913" s="5" t="s">
        <v>51</v>
      </c>
      <c r="D913" s="6">
        <f t="shared" si="92"/>
        <v>373.1</v>
      </c>
      <c r="E913" s="13">
        <v>5.33</v>
      </c>
      <c r="F913" s="16" t="s">
        <v>460</v>
      </c>
    </row>
    <row r="914" spans="1:6" s="23" customFormat="1" ht="12.75" hidden="1" outlineLevel="1" x14ac:dyDescent="0.2">
      <c r="A914" s="3" t="s">
        <v>1710</v>
      </c>
      <c r="B914" s="4" t="s">
        <v>1803</v>
      </c>
      <c r="C914" s="5" t="s">
        <v>51</v>
      </c>
      <c r="D914" s="6">
        <f t="shared" si="92"/>
        <v>317.8</v>
      </c>
      <c r="E914" s="13">
        <v>4.54</v>
      </c>
      <c r="F914" s="16" t="s">
        <v>460</v>
      </c>
    </row>
    <row r="915" spans="1:6" s="23" customFormat="1" ht="12.75" hidden="1" outlineLevel="1" x14ac:dyDescent="0.2">
      <c r="A915" s="3" t="s">
        <v>1711</v>
      </c>
      <c r="B915" s="4" t="s">
        <v>1804</v>
      </c>
      <c r="C915" s="5" t="s">
        <v>51</v>
      </c>
      <c r="D915" s="6">
        <f t="shared" si="92"/>
        <v>1348.8999999999999</v>
      </c>
      <c r="E915" s="13">
        <v>19.27</v>
      </c>
      <c r="F915" s="16" t="s">
        <v>460</v>
      </c>
    </row>
    <row r="916" spans="1:6" s="23" customFormat="1" ht="12.75" hidden="1" outlineLevel="1" x14ac:dyDescent="0.2">
      <c r="A916" s="3" t="s">
        <v>1712</v>
      </c>
      <c r="B916" s="4" t="s">
        <v>1805</v>
      </c>
      <c r="C916" s="5" t="s">
        <v>51</v>
      </c>
      <c r="D916" s="6">
        <f t="shared" si="92"/>
        <v>810.6</v>
      </c>
      <c r="E916" s="13">
        <v>11.58</v>
      </c>
      <c r="F916" s="16" t="s">
        <v>460</v>
      </c>
    </row>
    <row r="917" spans="1:6" s="23" customFormat="1" ht="12.75" hidden="1" outlineLevel="1" x14ac:dyDescent="0.2">
      <c r="A917" s="3" t="s">
        <v>1713</v>
      </c>
      <c r="B917" s="4" t="s">
        <v>1806</v>
      </c>
      <c r="C917" s="5" t="s">
        <v>51</v>
      </c>
      <c r="D917" s="6">
        <f t="shared" si="92"/>
        <v>523.6</v>
      </c>
      <c r="E917" s="13">
        <v>7.48</v>
      </c>
      <c r="F917" s="16" t="s">
        <v>460</v>
      </c>
    </row>
    <row r="918" spans="1:6" s="23" customFormat="1" ht="12.75" hidden="1" outlineLevel="1" x14ac:dyDescent="0.2">
      <c r="A918" s="3" t="s">
        <v>1714</v>
      </c>
      <c r="B918" s="4" t="s">
        <v>1807</v>
      </c>
      <c r="C918" s="5" t="s">
        <v>51</v>
      </c>
      <c r="D918" s="6">
        <f t="shared" si="92"/>
        <v>294</v>
      </c>
      <c r="E918" s="13">
        <v>4.2</v>
      </c>
      <c r="F918" s="16" t="s">
        <v>460</v>
      </c>
    </row>
    <row r="919" spans="1:6" s="23" customFormat="1" ht="12.75" hidden="1" outlineLevel="1" x14ac:dyDescent="0.2">
      <c r="A919" s="3" t="s">
        <v>1715</v>
      </c>
      <c r="B919" s="4" t="s">
        <v>1808</v>
      </c>
      <c r="C919" s="5" t="s">
        <v>51</v>
      </c>
      <c r="D919" s="6">
        <f t="shared" si="92"/>
        <v>139.30000000000001</v>
      </c>
      <c r="E919" s="13">
        <v>1.99</v>
      </c>
      <c r="F919" s="16" t="s">
        <v>460</v>
      </c>
    </row>
    <row r="920" spans="1:6" s="23" customFormat="1" ht="12.75" hidden="1" outlineLevel="1" x14ac:dyDescent="0.2">
      <c r="A920" s="3" t="s">
        <v>1716</v>
      </c>
      <c r="B920" s="4" t="s">
        <v>1809</v>
      </c>
      <c r="C920" s="5" t="s">
        <v>51</v>
      </c>
      <c r="D920" s="6">
        <f t="shared" si="92"/>
        <v>524.30000000000007</v>
      </c>
      <c r="E920" s="13">
        <v>7.49</v>
      </c>
      <c r="F920" s="16" t="s">
        <v>460</v>
      </c>
    </row>
    <row r="921" spans="1:6" s="23" customFormat="1" ht="12.75" hidden="1" outlineLevel="1" x14ac:dyDescent="0.2">
      <c r="A921" s="3" t="s">
        <v>1717</v>
      </c>
      <c r="B921" s="4" t="s">
        <v>1810</v>
      </c>
      <c r="C921" s="5" t="s">
        <v>51</v>
      </c>
      <c r="D921" s="6">
        <f t="shared" si="92"/>
        <v>182</v>
      </c>
      <c r="E921" s="13">
        <v>2.6</v>
      </c>
      <c r="F921" s="16" t="s">
        <v>460</v>
      </c>
    </row>
    <row r="922" spans="1:6" s="23" customFormat="1" ht="12.75" hidden="1" outlineLevel="1" x14ac:dyDescent="0.2">
      <c r="A922" s="3" t="s">
        <v>1718</v>
      </c>
      <c r="B922" s="4" t="s">
        <v>1811</v>
      </c>
      <c r="C922" s="5" t="s">
        <v>51</v>
      </c>
      <c r="D922" s="6">
        <f t="shared" si="92"/>
        <v>626.5</v>
      </c>
      <c r="E922" s="13">
        <v>8.9499999999999993</v>
      </c>
      <c r="F922" s="16" t="s">
        <v>460</v>
      </c>
    </row>
    <row r="923" spans="1:6" s="23" customFormat="1" ht="12.75" hidden="1" outlineLevel="1" x14ac:dyDescent="0.2">
      <c r="A923" s="3" t="s">
        <v>1719</v>
      </c>
      <c r="B923" s="4" t="s">
        <v>1812</v>
      </c>
      <c r="C923" s="5" t="s">
        <v>51</v>
      </c>
      <c r="D923" s="6">
        <f t="shared" si="92"/>
        <v>904.4</v>
      </c>
      <c r="E923" s="13">
        <v>12.92</v>
      </c>
      <c r="F923" s="16" t="s">
        <v>460</v>
      </c>
    </row>
    <row r="924" spans="1:6" s="23" customFormat="1" ht="12.75" hidden="1" outlineLevel="1" x14ac:dyDescent="0.2">
      <c r="A924" s="3" t="s">
        <v>1720</v>
      </c>
      <c r="B924" s="4" t="s">
        <v>1813</v>
      </c>
      <c r="C924" s="5" t="s">
        <v>51</v>
      </c>
      <c r="D924" s="6">
        <f t="shared" si="92"/>
        <v>88.9</v>
      </c>
      <c r="E924" s="13">
        <v>1.27</v>
      </c>
      <c r="F924" s="16" t="s">
        <v>460</v>
      </c>
    </row>
    <row r="925" spans="1:6" s="23" customFormat="1" ht="12.75" hidden="1" outlineLevel="1" x14ac:dyDescent="0.2">
      <c r="A925" s="3" t="s">
        <v>1721</v>
      </c>
      <c r="B925" s="4" t="s">
        <v>1814</v>
      </c>
      <c r="C925" s="5" t="s">
        <v>51</v>
      </c>
      <c r="D925" s="6">
        <f t="shared" si="92"/>
        <v>118.3</v>
      </c>
      <c r="E925" s="13">
        <v>1.69</v>
      </c>
      <c r="F925" s="16" t="s">
        <v>460</v>
      </c>
    </row>
    <row r="926" spans="1:6" s="23" customFormat="1" ht="12.75" hidden="1" outlineLevel="1" x14ac:dyDescent="0.2">
      <c r="A926" s="3" t="s">
        <v>1722</v>
      </c>
      <c r="B926" s="4" t="s">
        <v>1815</v>
      </c>
      <c r="C926" s="5" t="s">
        <v>52</v>
      </c>
      <c r="D926" s="6">
        <f t="shared" si="92"/>
        <v>318.5</v>
      </c>
      <c r="E926" s="13">
        <v>4.55</v>
      </c>
      <c r="F926" s="16" t="s">
        <v>460</v>
      </c>
    </row>
    <row r="927" spans="1:6" s="23" customFormat="1" ht="12.75" hidden="1" outlineLevel="1" x14ac:dyDescent="0.2">
      <c r="A927" s="3" t="s">
        <v>1723</v>
      </c>
      <c r="B927" s="4" t="s">
        <v>1816</v>
      </c>
      <c r="C927" s="5" t="s">
        <v>51</v>
      </c>
      <c r="D927" s="6">
        <f t="shared" si="92"/>
        <v>437.5</v>
      </c>
      <c r="E927" s="13">
        <v>6.25</v>
      </c>
      <c r="F927" s="16" t="s">
        <v>460</v>
      </c>
    </row>
    <row r="928" spans="1:6" s="23" customFormat="1" ht="12.75" hidden="1" outlineLevel="1" x14ac:dyDescent="0.2">
      <c r="A928" s="3" t="s">
        <v>1724</v>
      </c>
      <c r="B928" s="4" t="s">
        <v>1817</v>
      </c>
      <c r="C928" s="5" t="s">
        <v>51</v>
      </c>
      <c r="D928" s="6">
        <f t="shared" si="92"/>
        <v>692.30000000000007</v>
      </c>
      <c r="E928" s="13">
        <v>9.89</v>
      </c>
      <c r="F928" s="16" t="s">
        <v>460</v>
      </c>
    </row>
    <row r="929" spans="1:6" s="23" customFormat="1" ht="12.75" hidden="1" outlineLevel="1" x14ac:dyDescent="0.2">
      <c r="A929" s="3" t="s">
        <v>1725</v>
      </c>
      <c r="B929" s="4" t="s">
        <v>1818</v>
      </c>
      <c r="C929" s="5" t="s">
        <v>51</v>
      </c>
      <c r="D929" s="6">
        <f t="shared" si="92"/>
        <v>3443.2999999999997</v>
      </c>
      <c r="E929" s="13">
        <v>49.19</v>
      </c>
      <c r="F929" s="16" t="s">
        <v>460</v>
      </c>
    </row>
    <row r="930" spans="1:6" s="23" customFormat="1" ht="12.75" hidden="1" outlineLevel="1" x14ac:dyDescent="0.2">
      <c r="A930" s="3" t="s">
        <v>1726</v>
      </c>
      <c r="B930" s="4" t="s">
        <v>1819</v>
      </c>
      <c r="C930" s="5" t="s">
        <v>51</v>
      </c>
      <c r="D930" s="6">
        <f t="shared" si="92"/>
        <v>2510.8999999999996</v>
      </c>
      <c r="E930" s="13">
        <v>35.869999999999997</v>
      </c>
      <c r="F930" s="16" t="s">
        <v>460</v>
      </c>
    </row>
    <row r="931" spans="1:6" s="23" customFormat="1" ht="12.75" hidden="1" outlineLevel="1" x14ac:dyDescent="0.2">
      <c r="A931" s="3" t="s">
        <v>1727</v>
      </c>
      <c r="B931" s="4" t="s">
        <v>1820</v>
      </c>
      <c r="C931" s="5" t="s">
        <v>51</v>
      </c>
      <c r="D931" s="6">
        <f t="shared" si="92"/>
        <v>1133.3000000000002</v>
      </c>
      <c r="E931" s="13">
        <v>16.190000000000001</v>
      </c>
      <c r="F931" s="16" t="s">
        <v>460</v>
      </c>
    </row>
    <row r="932" spans="1:6" s="23" customFormat="1" ht="12.75" hidden="1" outlineLevel="1" x14ac:dyDescent="0.2">
      <c r="A932" s="3" t="s">
        <v>1728</v>
      </c>
      <c r="B932" s="4" t="s">
        <v>1821</v>
      </c>
      <c r="C932" s="5" t="s">
        <v>51</v>
      </c>
      <c r="D932" s="6">
        <f t="shared" si="92"/>
        <v>817.6</v>
      </c>
      <c r="E932" s="13">
        <v>11.68</v>
      </c>
      <c r="F932" s="16" t="s">
        <v>460</v>
      </c>
    </row>
    <row r="933" spans="1:6" s="23" customFormat="1" ht="12.75" hidden="1" outlineLevel="1" x14ac:dyDescent="0.2">
      <c r="A933" s="3" t="s">
        <v>1729</v>
      </c>
      <c r="B933" s="4" t="s">
        <v>1822</v>
      </c>
      <c r="C933" s="5" t="s">
        <v>51</v>
      </c>
      <c r="D933" s="6">
        <f t="shared" si="92"/>
        <v>2445.7999999999997</v>
      </c>
      <c r="E933" s="13">
        <v>34.94</v>
      </c>
      <c r="F933" s="16" t="s">
        <v>460</v>
      </c>
    </row>
    <row r="934" spans="1:6" s="23" customFormat="1" ht="12.75" hidden="1" outlineLevel="1" x14ac:dyDescent="0.2">
      <c r="A934" s="3" t="s">
        <v>1730</v>
      </c>
      <c r="B934" s="4" t="s">
        <v>1823</v>
      </c>
      <c r="C934" s="5" t="s">
        <v>51</v>
      </c>
      <c r="D934" s="6">
        <f t="shared" si="92"/>
        <v>1786.3999999999999</v>
      </c>
      <c r="E934" s="13">
        <v>25.52</v>
      </c>
      <c r="F934" s="16" t="s">
        <v>460</v>
      </c>
    </row>
    <row r="935" spans="1:6" s="23" customFormat="1" ht="12.75" hidden="1" outlineLevel="1" x14ac:dyDescent="0.2">
      <c r="A935" s="3" t="s">
        <v>1731</v>
      </c>
      <c r="B935" s="4" t="s">
        <v>1824</v>
      </c>
      <c r="C935" s="5" t="s">
        <v>51</v>
      </c>
      <c r="D935" s="6">
        <f t="shared" si="92"/>
        <v>249.89999999999998</v>
      </c>
      <c r="E935" s="13">
        <v>3.57</v>
      </c>
      <c r="F935" s="16" t="s">
        <v>460</v>
      </c>
    </row>
    <row r="936" spans="1:6" s="23" customFormat="1" ht="12.75" hidden="1" outlineLevel="1" x14ac:dyDescent="0.2">
      <c r="A936" s="3" t="s">
        <v>1732</v>
      </c>
      <c r="B936" s="4" t="s">
        <v>1825</v>
      </c>
      <c r="C936" s="5" t="s">
        <v>51</v>
      </c>
      <c r="D936" s="6">
        <f t="shared" si="92"/>
        <v>930.3</v>
      </c>
      <c r="E936" s="13">
        <v>13.29</v>
      </c>
      <c r="F936" s="16" t="s">
        <v>460</v>
      </c>
    </row>
    <row r="937" spans="1:6" s="23" customFormat="1" ht="12.75" hidden="1" outlineLevel="1" x14ac:dyDescent="0.2">
      <c r="A937" s="3" t="s">
        <v>1733</v>
      </c>
      <c r="B937" s="4" t="s">
        <v>1826</v>
      </c>
      <c r="C937" s="5" t="s">
        <v>51</v>
      </c>
      <c r="D937" s="6">
        <f t="shared" si="92"/>
        <v>357.70000000000005</v>
      </c>
      <c r="E937" s="13">
        <v>5.1100000000000003</v>
      </c>
      <c r="F937" s="16" t="s">
        <v>460</v>
      </c>
    </row>
    <row r="938" spans="1:6" s="23" customFormat="1" ht="15" hidden="1" customHeight="1" outlineLevel="1" x14ac:dyDescent="0.2">
      <c r="A938" s="3" t="s">
        <v>1734</v>
      </c>
      <c r="B938" s="4" t="s">
        <v>1827</v>
      </c>
      <c r="C938" s="5" t="s">
        <v>51</v>
      </c>
      <c r="D938" s="6">
        <f t="shared" si="92"/>
        <v>1109.5</v>
      </c>
      <c r="E938" s="13">
        <v>15.85</v>
      </c>
      <c r="F938" s="16" t="s">
        <v>460</v>
      </c>
    </row>
    <row r="939" spans="1:6" s="23" customFormat="1" ht="12.75" hidden="1" outlineLevel="1" x14ac:dyDescent="0.2">
      <c r="A939" s="3" t="s">
        <v>1735</v>
      </c>
      <c r="B939" s="4" t="s">
        <v>1828</v>
      </c>
      <c r="C939" s="5" t="s">
        <v>51</v>
      </c>
      <c r="D939" s="6">
        <f>IF(F939="USD",E939*$E$5,IF(F939="EUR",E939*$E$6,E939))</f>
        <v>1684.9</v>
      </c>
      <c r="E939" s="13">
        <v>24.07</v>
      </c>
      <c r="F939" s="16" t="s">
        <v>460</v>
      </c>
    </row>
    <row r="940" spans="1:6" s="23" customFormat="1" ht="12.75" hidden="1" outlineLevel="1" x14ac:dyDescent="0.2">
      <c r="A940" s="3" t="s">
        <v>1736</v>
      </c>
      <c r="B940" s="4" t="s">
        <v>1829</v>
      </c>
      <c r="C940" s="5" t="s">
        <v>51</v>
      </c>
      <c r="D940" s="6">
        <f t="shared" ref="D940:D954" si="93">IF(F940="USD",E940*$E$5,IF(F940="EUR",E940*$E$6,E940))</f>
        <v>168.70000000000002</v>
      </c>
      <c r="E940" s="13">
        <v>2.41</v>
      </c>
      <c r="F940" s="16" t="s">
        <v>460</v>
      </c>
    </row>
    <row r="941" spans="1:6" s="23" customFormat="1" ht="12.75" hidden="1" outlineLevel="1" x14ac:dyDescent="0.2">
      <c r="A941" s="3" t="s">
        <v>1737</v>
      </c>
      <c r="B941" s="4" t="s">
        <v>1830</v>
      </c>
      <c r="C941" s="5" t="s">
        <v>51</v>
      </c>
      <c r="D941" s="6">
        <f t="shared" si="93"/>
        <v>240.79999999999998</v>
      </c>
      <c r="E941" s="13">
        <v>3.44</v>
      </c>
      <c r="F941" s="16" t="s">
        <v>460</v>
      </c>
    </row>
    <row r="942" spans="1:6" s="23" customFormat="1" ht="12.75" hidden="1" outlineLevel="1" x14ac:dyDescent="0.2">
      <c r="A942" s="3" t="s">
        <v>1738</v>
      </c>
      <c r="B942" s="4" t="s">
        <v>1831</v>
      </c>
      <c r="C942" s="5" t="s">
        <v>51</v>
      </c>
      <c r="D942" s="6">
        <f t="shared" si="93"/>
        <v>610.40000000000009</v>
      </c>
      <c r="E942" s="13">
        <v>8.7200000000000006</v>
      </c>
      <c r="F942" s="16" t="s">
        <v>460</v>
      </c>
    </row>
    <row r="943" spans="1:6" s="23" customFormat="1" ht="12.75" hidden="1" outlineLevel="1" x14ac:dyDescent="0.2">
      <c r="A943" s="3" t="s">
        <v>1739</v>
      </c>
      <c r="B943" s="4" t="s">
        <v>1832</v>
      </c>
      <c r="C943" s="5" t="s">
        <v>51</v>
      </c>
      <c r="D943" s="6">
        <f t="shared" si="93"/>
        <v>840</v>
      </c>
      <c r="E943" s="13">
        <v>12</v>
      </c>
      <c r="F943" s="16" t="s">
        <v>460</v>
      </c>
    </row>
    <row r="944" spans="1:6" s="23" customFormat="1" ht="12.75" hidden="1" outlineLevel="1" x14ac:dyDescent="0.2">
      <c r="A944" s="3" t="s">
        <v>1740</v>
      </c>
      <c r="B944" s="4" t="s">
        <v>1833</v>
      </c>
      <c r="C944" s="5" t="s">
        <v>51</v>
      </c>
      <c r="D944" s="6">
        <f t="shared" si="93"/>
        <v>1370.6</v>
      </c>
      <c r="E944" s="13">
        <v>19.579999999999998</v>
      </c>
      <c r="F944" s="16" t="s">
        <v>460</v>
      </c>
    </row>
    <row r="945" spans="1:6" s="23" customFormat="1" ht="12.75" hidden="1" outlineLevel="1" x14ac:dyDescent="0.2">
      <c r="A945" s="3" t="s">
        <v>1741</v>
      </c>
      <c r="B945" s="4" t="s">
        <v>1834</v>
      </c>
      <c r="C945" s="5" t="s">
        <v>51</v>
      </c>
      <c r="D945" s="6">
        <f t="shared" si="93"/>
        <v>106.4</v>
      </c>
      <c r="E945" s="13">
        <v>1.52</v>
      </c>
      <c r="F945" s="16" t="s">
        <v>460</v>
      </c>
    </row>
    <row r="946" spans="1:6" s="23" customFormat="1" ht="12.75" hidden="1" outlineLevel="1" x14ac:dyDescent="0.2">
      <c r="A946" s="3" t="s">
        <v>1742</v>
      </c>
      <c r="B946" s="4" t="s">
        <v>1835</v>
      </c>
      <c r="C946" s="5" t="s">
        <v>51</v>
      </c>
      <c r="D946" s="6">
        <f t="shared" si="93"/>
        <v>323.40000000000003</v>
      </c>
      <c r="E946" s="13">
        <v>4.62</v>
      </c>
      <c r="F946" s="16" t="s">
        <v>460</v>
      </c>
    </row>
    <row r="947" spans="1:6" s="23" customFormat="1" ht="12.75" hidden="1" outlineLevel="1" x14ac:dyDescent="0.2">
      <c r="A947" s="3" t="s">
        <v>1743</v>
      </c>
      <c r="B947" s="4" t="s">
        <v>1836</v>
      </c>
      <c r="C947" s="5" t="s">
        <v>51</v>
      </c>
      <c r="D947" s="6">
        <f t="shared" si="93"/>
        <v>144.89999999999998</v>
      </c>
      <c r="E947" s="13">
        <v>2.0699999999999998</v>
      </c>
      <c r="F947" s="16" t="s">
        <v>460</v>
      </c>
    </row>
    <row r="948" spans="1:6" s="23" customFormat="1" ht="12.75" hidden="1" outlineLevel="1" x14ac:dyDescent="0.2">
      <c r="A948" s="3" t="s">
        <v>1744</v>
      </c>
      <c r="B948" s="4" t="s">
        <v>1837</v>
      </c>
      <c r="C948" s="5" t="s">
        <v>51</v>
      </c>
      <c r="D948" s="6">
        <f t="shared" si="93"/>
        <v>144.89999999999998</v>
      </c>
      <c r="E948" s="13">
        <v>2.0699999999999998</v>
      </c>
      <c r="F948" s="16" t="s">
        <v>460</v>
      </c>
    </row>
    <row r="949" spans="1:6" s="23" customFormat="1" ht="12.75" hidden="1" outlineLevel="1" x14ac:dyDescent="0.2">
      <c r="A949" s="3" t="s">
        <v>1745</v>
      </c>
      <c r="B949" s="4" t="s">
        <v>1838</v>
      </c>
      <c r="C949" s="5" t="s">
        <v>51</v>
      </c>
      <c r="D949" s="6">
        <f t="shared" si="93"/>
        <v>425.6</v>
      </c>
      <c r="E949" s="13">
        <v>6.08</v>
      </c>
      <c r="F949" s="16" t="s">
        <v>460</v>
      </c>
    </row>
    <row r="950" spans="1:6" s="23" customFormat="1" ht="12.75" hidden="1" outlineLevel="1" x14ac:dyDescent="0.2">
      <c r="A950" s="3" t="s">
        <v>1746</v>
      </c>
      <c r="B950" s="4" t="s">
        <v>1839</v>
      </c>
      <c r="C950" s="5" t="s">
        <v>51</v>
      </c>
      <c r="D950" s="6">
        <f t="shared" si="93"/>
        <v>425.6</v>
      </c>
      <c r="E950" s="13">
        <v>6.08</v>
      </c>
      <c r="F950" s="16" t="s">
        <v>460</v>
      </c>
    </row>
    <row r="951" spans="1:6" s="23" customFormat="1" ht="12.75" hidden="1" outlineLevel="1" x14ac:dyDescent="0.2">
      <c r="A951" s="3" t="s">
        <v>1747</v>
      </c>
      <c r="B951" s="4" t="s">
        <v>1840</v>
      </c>
      <c r="C951" s="5" t="s">
        <v>51</v>
      </c>
      <c r="D951" s="6">
        <f t="shared" si="93"/>
        <v>694.4</v>
      </c>
      <c r="E951" s="13">
        <v>9.92</v>
      </c>
      <c r="F951" s="16" t="s">
        <v>460</v>
      </c>
    </row>
    <row r="952" spans="1:6" s="23" customFormat="1" ht="12.75" hidden="1" outlineLevel="1" x14ac:dyDescent="0.2">
      <c r="A952" s="3" t="s">
        <v>1748</v>
      </c>
      <c r="B952" s="4" t="s">
        <v>1841</v>
      </c>
      <c r="C952" s="5" t="s">
        <v>51</v>
      </c>
      <c r="D952" s="6">
        <f t="shared" si="93"/>
        <v>349.3</v>
      </c>
      <c r="E952" s="13">
        <v>4.99</v>
      </c>
      <c r="F952" s="16" t="s">
        <v>460</v>
      </c>
    </row>
    <row r="953" spans="1:6" s="23" customFormat="1" ht="12.75" hidden="1" outlineLevel="1" x14ac:dyDescent="0.2">
      <c r="A953" s="3" t="s">
        <v>1749</v>
      </c>
      <c r="B953" s="4" t="s">
        <v>1842</v>
      </c>
      <c r="C953" s="5" t="s">
        <v>51</v>
      </c>
      <c r="D953" s="6">
        <f t="shared" si="93"/>
        <v>485.8</v>
      </c>
      <c r="E953" s="13">
        <v>6.94</v>
      </c>
      <c r="F953" s="16" t="s">
        <v>460</v>
      </c>
    </row>
    <row r="954" spans="1:6" s="23" customFormat="1" ht="12.75" hidden="1" outlineLevel="1" x14ac:dyDescent="0.2">
      <c r="A954" s="3" t="s">
        <v>1750</v>
      </c>
      <c r="B954" s="4" t="s">
        <v>1843</v>
      </c>
      <c r="C954" s="5" t="s">
        <v>52</v>
      </c>
      <c r="D954" s="6">
        <f t="shared" si="93"/>
        <v>530.6</v>
      </c>
      <c r="E954" s="13">
        <v>7.58</v>
      </c>
      <c r="F954" s="16" t="s">
        <v>460</v>
      </c>
    </row>
    <row r="955" spans="1:6" s="29" customFormat="1" ht="12.75" hidden="1" outlineLevel="1" x14ac:dyDescent="0.2">
      <c r="A955" s="21"/>
      <c r="B955" s="22" t="s">
        <v>1682</v>
      </c>
      <c r="C955" s="21"/>
      <c r="D955" s="21"/>
      <c r="E955" s="21"/>
      <c r="F955" s="30"/>
    </row>
    <row r="956" spans="1:6" s="23" customFormat="1" ht="12.75" hidden="1" outlineLevel="1" x14ac:dyDescent="0.2">
      <c r="A956" s="3" t="s">
        <v>1751</v>
      </c>
      <c r="B956" s="4" t="s">
        <v>1844</v>
      </c>
      <c r="C956" s="5" t="s">
        <v>51</v>
      </c>
      <c r="D956" s="6">
        <f t="shared" ref="D956:D965" si="94">IF(F956="USD",E956*$E$5,IF(F956="EUR",E956*$E$6,E956))</f>
        <v>3800.2999999999997</v>
      </c>
      <c r="E956" s="13">
        <v>54.29</v>
      </c>
      <c r="F956" s="16" t="s">
        <v>460</v>
      </c>
    </row>
    <row r="957" spans="1:6" s="23" customFormat="1" ht="12.75" hidden="1" outlineLevel="1" x14ac:dyDescent="0.2">
      <c r="A957" s="3" t="s">
        <v>1752</v>
      </c>
      <c r="B957" s="4" t="s">
        <v>1845</v>
      </c>
      <c r="C957" s="5" t="s">
        <v>51</v>
      </c>
      <c r="D957" s="6">
        <f t="shared" si="94"/>
        <v>4244.1000000000004</v>
      </c>
      <c r="E957" s="13">
        <v>60.63</v>
      </c>
      <c r="F957" s="16" t="s">
        <v>460</v>
      </c>
    </row>
    <row r="958" spans="1:6" s="23" customFormat="1" ht="12.75" hidden="1" outlineLevel="1" x14ac:dyDescent="0.2">
      <c r="A958" s="3" t="s">
        <v>1753</v>
      </c>
      <c r="B958" s="4" t="s">
        <v>1846</v>
      </c>
      <c r="C958" s="5" t="s">
        <v>51</v>
      </c>
      <c r="D958" s="6">
        <f t="shared" si="94"/>
        <v>6629</v>
      </c>
      <c r="E958" s="13">
        <v>94.7</v>
      </c>
      <c r="F958" s="16" t="s">
        <v>460</v>
      </c>
    </row>
    <row r="959" spans="1:6" s="23" customFormat="1" ht="12.75" hidden="1" outlineLevel="1" x14ac:dyDescent="0.2">
      <c r="A959" s="3" t="s">
        <v>1754</v>
      </c>
      <c r="B959" s="4" t="s">
        <v>1847</v>
      </c>
      <c r="C959" s="5" t="s">
        <v>51</v>
      </c>
      <c r="D959" s="6">
        <f t="shared" si="94"/>
        <v>7424.2</v>
      </c>
      <c r="E959" s="13">
        <v>106.06</v>
      </c>
      <c r="F959" s="16" t="s">
        <v>460</v>
      </c>
    </row>
    <row r="960" spans="1:6" s="23" customFormat="1" ht="12.75" hidden="1" outlineLevel="1" x14ac:dyDescent="0.2">
      <c r="A960" s="3" t="s">
        <v>1755</v>
      </c>
      <c r="B960" s="4" t="s">
        <v>1848</v>
      </c>
      <c r="C960" s="5" t="s">
        <v>51</v>
      </c>
      <c r="D960" s="6">
        <f t="shared" si="94"/>
        <v>87.5</v>
      </c>
      <c r="E960" s="13">
        <v>1.25</v>
      </c>
      <c r="F960" s="16" t="s">
        <v>460</v>
      </c>
    </row>
    <row r="961" spans="1:6" s="23" customFormat="1" ht="12.75" hidden="1" outlineLevel="1" x14ac:dyDescent="0.2">
      <c r="A961" s="3" t="s">
        <v>1756</v>
      </c>
      <c r="B961" s="4" t="s">
        <v>1849</v>
      </c>
      <c r="C961" s="5" t="s">
        <v>51</v>
      </c>
      <c r="D961" s="6">
        <f t="shared" si="94"/>
        <v>79.8</v>
      </c>
      <c r="E961" s="13">
        <v>1.1399999999999999</v>
      </c>
      <c r="F961" s="16" t="s">
        <v>460</v>
      </c>
    </row>
    <row r="962" spans="1:6" s="23" customFormat="1" ht="12.75" hidden="1" outlineLevel="1" x14ac:dyDescent="0.2">
      <c r="A962" s="3" t="s">
        <v>1757</v>
      </c>
      <c r="B962" s="4" t="s">
        <v>1850</v>
      </c>
      <c r="C962" s="5" t="s">
        <v>51</v>
      </c>
      <c r="D962" s="6">
        <f t="shared" si="94"/>
        <v>44.1</v>
      </c>
      <c r="E962" s="13">
        <v>0.63</v>
      </c>
      <c r="F962" s="16" t="s">
        <v>460</v>
      </c>
    </row>
    <row r="963" spans="1:6" s="23" customFormat="1" ht="12.75" hidden="1" outlineLevel="1" x14ac:dyDescent="0.2">
      <c r="A963" s="3" t="s">
        <v>1758</v>
      </c>
      <c r="B963" s="4" t="s">
        <v>1851</v>
      </c>
      <c r="C963" s="5" t="s">
        <v>51</v>
      </c>
      <c r="D963" s="6">
        <f t="shared" si="94"/>
        <v>49.699999999999996</v>
      </c>
      <c r="E963" s="13">
        <v>0.71</v>
      </c>
      <c r="F963" s="16" t="s">
        <v>460</v>
      </c>
    </row>
    <row r="964" spans="1:6" s="23" customFormat="1" ht="12.75" hidden="1" outlineLevel="1" x14ac:dyDescent="0.2">
      <c r="A964" s="3" t="s">
        <v>1759</v>
      </c>
      <c r="B964" s="4" t="s">
        <v>1852</v>
      </c>
      <c r="C964" s="5" t="s">
        <v>51</v>
      </c>
      <c r="D964" s="6">
        <f t="shared" si="94"/>
        <v>49.699999999999996</v>
      </c>
      <c r="E964" s="13">
        <v>0.71</v>
      </c>
      <c r="F964" s="16" t="s">
        <v>460</v>
      </c>
    </row>
    <row r="965" spans="1:6" s="23" customFormat="1" ht="15" hidden="1" customHeight="1" outlineLevel="1" x14ac:dyDescent="0.2">
      <c r="A965" s="3" t="s">
        <v>1760</v>
      </c>
      <c r="B965" s="4" t="s">
        <v>1856</v>
      </c>
      <c r="C965" s="5" t="s">
        <v>51</v>
      </c>
      <c r="D965" s="6">
        <f t="shared" si="94"/>
        <v>57.4</v>
      </c>
      <c r="E965" s="13">
        <v>0.82</v>
      </c>
      <c r="F965" s="16" t="s">
        <v>460</v>
      </c>
    </row>
    <row r="966" spans="1:6" s="23" customFormat="1" ht="12.75" hidden="1" outlineLevel="1" x14ac:dyDescent="0.2">
      <c r="A966" s="3" t="s">
        <v>1757</v>
      </c>
      <c r="B966" s="4" t="s">
        <v>1853</v>
      </c>
      <c r="C966" s="5" t="s">
        <v>51</v>
      </c>
      <c r="D966" s="6">
        <f>IF(F966="USD",E966*$E$5,IF(F966="EUR",E966*$E$6,E966))</f>
        <v>35.700000000000003</v>
      </c>
      <c r="E966" s="13">
        <v>0.51</v>
      </c>
      <c r="F966" s="16" t="s">
        <v>460</v>
      </c>
    </row>
    <row r="967" spans="1:6" s="23" customFormat="1" ht="12.75" hidden="1" outlineLevel="1" x14ac:dyDescent="0.2">
      <c r="A967" s="3" t="s">
        <v>1761</v>
      </c>
      <c r="B967" s="4" t="s">
        <v>1854</v>
      </c>
      <c r="C967" s="5" t="s">
        <v>51</v>
      </c>
      <c r="D967" s="6">
        <f t="shared" ref="D967:D981" si="95">IF(F967="USD",E967*$E$5,IF(F967="EUR",E967*$E$6,E967))</f>
        <v>21.7</v>
      </c>
      <c r="E967" s="13">
        <v>0.31</v>
      </c>
      <c r="F967" s="16" t="s">
        <v>460</v>
      </c>
    </row>
    <row r="968" spans="1:6" s="23" customFormat="1" ht="12.75" hidden="1" outlineLevel="1" x14ac:dyDescent="0.2">
      <c r="A968" s="3" t="s">
        <v>1762</v>
      </c>
      <c r="B968" s="4" t="s">
        <v>1855</v>
      </c>
      <c r="C968" s="5" t="s">
        <v>51</v>
      </c>
      <c r="D968" s="6">
        <f t="shared" si="95"/>
        <v>25.9</v>
      </c>
      <c r="E968" s="13">
        <v>0.37</v>
      </c>
      <c r="F968" s="16" t="s">
        <v>460</v>
      </c>
    </row>
    <row r="969" spans="1:6" s="23" customFormat="1" ht="12.75" hidden="1" outlineLevel="1" x14ac:dyDescent="0.2">
      <c r="A969" s="3" t="s">
        <v>1763</v>
      </c>
      <c r="B969" s="4" t="s">
        <v>1857</v>
      </c>
      <c r="C969" s="5" t="s">
        <v>51</v>
      </c>
      <c r="D969" s="6">
        <f t="shared" si="95"/>
        <v>61.6</v>
      </c>
      <c r="E969" s="13">
        <v>0.88</v>
      </c>
      <c r="F969" s="16" t="s">
        <v>460</v>
      </c>
    </row>
    <row r="970" spans="1:6" s="23" customFormat="1" ht="12.75" hidden="1" outlineLevel="1" x14ac:dyDescent="0.2">
      <c r="A970" s="3" t="s">
        <v>1764</v>
      </c>
      <c r="B970" s="4" t="s">
        <v>1858</v>
      </c>
      <c r="C970" s="5" t="s">
        <v>51</v>
      </c>
      <c r="D970" s="6">
        <f t="shared" si="95"/>
        <v>50.4</v>
      </c>
      <c r="E970" s="13">
        <v>0.72</v>
      </c>
      <c r="F970" s="16" t="s">
        <v>460</v>
      </c>
    </row>
    <row r="971" spans="1:6" s="23" customFormat="1" ht="12.75" hidden="1" outlineLevel="1" x14ac:dyDescent="0.2">
      <c r="A971" s="3" t="s">
        <v>1765</v>
      </c>
      <c r="B971" s="4" t="s">
        <v>1859</v>
      </c>
      <c r="C971" s="5" t="s">
        <v>51</v>
      </c>
      <c r="D971" s="6">
        <f t="shared" si="95"/>
        <v>42.699999999999996</v>
      </c>
      <c r="E971" s="13">
        <v>0.61</v>
      </c>
      <c r="F971" s="16" t="s">
        <v>460</v>
      </c>
    </row>
    <row r="972" spans="1:6" s="23" customFormat="1" ht="12.75" hidden="1" outlineLevel="1" x14ac:dyDescent="0.2">
      <c r="A972" s="3" t="s">
        <v>1766</v>
      </c>
      <c r="B972" s="4" t="s">
        <v>1860</v>
      </c>
      <c r="C972" s="5" t="s">
        <v>51</v>
      </c>
      <c r="D972" s="6">
        <f t="shared" si="95"/>
        <v>45.5</v>
      </c>
      <c r="E972" s="13">
        <v>0.65</v>
      </c>
      <c r="F972" s="16" t="s">
        <v>460</v>
      </c>
    </row>
    <row r="973" spans="1:6" s="23" customFormat="1" ht="12.75" hidden="1" outlineLevel="1" x14ac:dyDescent="0.2">
      <c r="A973" s="3" t="s">
        <v>1767</v>
      </c>
      <c r="B973" s="4" t="s">
        <v>1861</v>
      </c>
      <c r="C973" s="5" t="s">
        <v>51</v>
      </c>
      <c r="D973" s="6">
        <f t="shared" si="95"/>
        <v>49.699999999999996</v>
      </c>
      <c r="E973" s="13">
        <v>0.71</v>
      </c>
      <c r="F973" s="16" t="s">
        <v>460</v>
      </c>
    </row>
    <row r="974" spans="1:6" s="23" customFormat="1" ht="12.75" hidden="1" outlineLevel="1" x14ac:dyDescent="0.2">
      <c r="A974" s="3" t="s">
        <v>1768</v>
      </c>
      <c r="B974" s="4" t="s">
        <v>1862</v>
      </c>
      <c r="C974" s="5" t="s">
        <v>51</v>
      </c>
      <c r="D974" s="6">
        <f t="shared" si="95"/>
        <v>18.900000000000002</v>
      </c>
      <c r="E974" s="13">
        <v>0.27</v>
      </c>
      <c r="F974" s="16" t="s">
        <v>460</v>
      </c>
    </row>
    <row r="975" spans="1:6" s="23" customFormat="1" ht="12.75" hidden="1" outlineLevel="1" x14ac:dyDescent="0.2">
      <c r="A975" s="3" t="s">
        <v>1769</v>
      </c>
      <c r="B975" s="4" t="s">
        <v>1863</v>
      </c>
      <c r="C975" s="5" t="s">
        <v>51</v>
      </c>
      <c r="D975" s="6">
        <f t="shared" si="95"/>
        <v>19.600000000000001</v>
      </c>
      <c r="E975" s="13">
        <v>0.28000000000000003</v>
      </c>
      <c r="F975" s="16" t="s">
        <v>460</v>
      </c>
    </row>
    <row r="976" spans="1:6" s="23" customFormat="1" ht="12.75" hidden="1" outlineLevel="1" x14ac:dyDescent="0.2">
      <c r="A976" s="3" t="s">
        <v>1770</v>
      </c>
      <c r="B976" s="4" t="s">
        <v>1864</v>
      </c>
      <c r="C976" s="5" t="s">
        <v>51</v>
      </c>
      <c r="D976" s="6">
        <f t="shared" si="95"/>
        <v>17.5</v>
      </c>
      <c r="E976" s="13">
        <v>0.25</v>
      </c>
      <c r="F976" s="16" t="s">
        <v>460</v>
      </c>
    </row>
    <row r="977" spans="1:6" s="23" customFormat="1" ht="12.75" hidden="1" outlineLevel="1" x14ac:dyDescent="0.2">
      <c r="A977" s="3" t="s">
        <v>1771</v>
      </c>
      <c r="B977" s="4" t="s">
        <v>1865</v>
      </c>
      <c r="C977" s="5" t="s">
        <v>51</v>
      </c>
      <c r="D977" s="6">
        <f t="shared" si="95"/>
        <v>59.5</v>
      </c>
      <c r="E977" s="13">
        <v>0.85</v>
      </c>
      <c r="F977" s="16" t="s">
        <v>460</v>
      </c>
    </row>
    <row r="978" spans="1:6" s="23" customFormat="1" ht="12.75" hidden="1" outlineLevel="1" x14ac:dyDescent="0.2">
      <c r="A978" s="3" t="s">
        <v>1772</v>
      </c>
      <c r="B978" s="4" t="s">
        <v>1866</v>
      </c>
      <c r="C978" s="5" t="s">
        <v>51</v>
      </c>
      <c r="D978" s="6">
        <f t="shared" si="95"/>
        <v>59.5</v>
      </c>
      <c r="E978" s="13">
        <v>0.85</v>
      </c>
      <c r="F978" s="16" t="s">
        <v>460</v>
      </c>
    </row>
    <row r="979" spans="1:6" s="23" customFormat="1" ht="12.75" hidden="1" outlineLevel="1" x14ac:dyDescent="0.2">
      <c r="A979" s="3" t="s">
        <v>1773</v>
      </c>
      <c r="B979" s="4" t="s">
        <v>1867</v>
      </c>
      <c r="C979" s="5" t="s">
        <v>51</v>
      </c>
      <c r="D979" s="6">
        <f t="shared" si="95"/>
        <v>809.9</v>
      </c>
      <c r="E979" s="13">
        <v>11.57</v>
      </c>
      <c r="F979" s="16" t="s">
        <v>460</v>
      </c>
    </row>
    <row r="980" spans="1:6" s="23" customFormat="1" ht="12.75" hidden="1" outlineLevel="1" x14ac:dyDescent="0.2">
      <c r="A980" s="3" t="s">
        <v>1774</v>
      </c>
      <c r="B980" s="4" t="s">
        <v>1868</v>
      </c>
      <c r="C980" s="5" t="s">
        <v>51</v>
      </c>
      <c r="D980" s="6">
        <f t="shared" si="95"/>
        <v>28</v>
      </c>
      <c r="E980" s="13">
        <v>0.4</v>
      </c>
      <c r="F980" s="16" t="s">
        <v>460</v>
      </c>
    </row>
    <row r="981" spans="1:6" s="23" customFormat="1" ht="12.75" hidden="1" outlineLevel="1" x14ac:dyDescent="0.2">
      <c r="A981" s="3" t="s">
        <v>1775</v>
      </c>
      <c r="B981" s="4" t="s">
        <v>1869</v>
      </c>
      <c r="C981" s="5" t="s">
        <v>52</v>
      </c>
      <c r="D981" s="6">
        <f t="shared" si="95"/>
        <v>30.099999999999998</v>
      </c>
      <c r="E981" s="13">
        <v>0.43</v>
      </c>
      <c r="F981" s="16" t="s">
        <v>460</v>
      </c>
    </row>
    <row r="982" spans="1:6" s="27" customFormat="1" ht="12.75" collapsed="1" x14ac:dyDescent="0.2">
      <c r="A982" s="19"/>
      <c r="B982" s="20" t="s">
        <v>1091</v>
      </c>
      <c r="C982" s="19"/>
      <c r="D982" s="19"/>
      <c r="E982" s="19"/>
      <c r="F982" s="26"/>
    </row>
    <row r="983" spans="1:6" s="29" customFormat="1" ht="12.75" hidden="1" outlineLevel="1" x14ac:dyDescent="0.2">
      <c r="A983" s="21"/>
      <c r="B983" s="22" t="s">
        <v>1870</v>
      </c>
      <c r="C983" s="21"/>
      <c r="D983" s="21"/>
      <c r="E983" s="21"/>
      <c r="F983" s="28"/>
    </row>
    <row r="984" spans="1:6" s="23" customFormat="1" ht="12.75" hidden="1" outlineLevel="1" x14ac:dyDescent="0.2">
      <c r="A984" s="3" t="s">
        <v>1871</v>
      </c>
      <c r="B984" s="4" t="s">
        <v>1932</v>
      </c>
      <c r="C984" s="5" t="s">
        <v>51</v>
      </c>
      <c r="D984" s="6">
        <f>IF(F984="USD",E984*$E$5,IF(F984="EUR",E984*$E$6,E984))</f>
        <v>3520.2999999999997</v>
      </c>
      <c r="E984" s="13">
        <v>50.29</v>
      </c>
      <c r="F984" s="16" t="s">
        <v>460</v>
      </c>
    </row>
    <row r="985" spans="1:6" s="23" customFormat="1" ht="12.75" hidden="1" outlineLevel="1" x14ac:dyDescent="0.2">
      <c r="A985" s="3" t="s">
        <v>1872</v>
      </c>
      <c r="B985" s="4" t="s">
        <v>1933</v>
      </c>
      <c r="C985" s="5" t="s">
        <v>51</v>
      </c>
      <c r="D985" s="6">
        <f t="shared" ref="D985:D1002" si="96">IF(F985="USD",E985*$E$5,IF(F985="EUR",E985*$E$6,E985))</f>
        <v>130.20000000000002</v>
      </c>
      <c r="E985" s="13">
        <v>1.86</v>
      </c>
      <c r="F985" s="16" t="s">
        <v>460</v>
      </c>
    </row>
    <row r="986" spans="1:6" s="23" customFormat="1" ht="12.75" hidden="1" outlineLevel="1" x14ac:dyDescent="0.2">
      <c r="A986" s="3" t="s">
        <v>1873</v>
      </c>
      <c r="B986" s="4" t="s">
        <v>1934</v>
      </c>
      <c r="C986" s="5" t="s">
        <v>51</v>
      </c>
      <c r="D986" s="6">
        <f t="shared" si="96"/>
        <v>177.1</v>
      </c>
      <c r="E986" s="13">
        <v>2.5299999999999998</v>
      </c>
      <c r="F986" s="16" t="s">
        <v>460</v>
      </c>
    </row>
    <row r="987" spans="1:6" s="23" customFormat="1" ht="12.75" hidden="1" outlineLevel="1" x14ac:dyDescent="0.2">
      <c r="A987" s="3" t="s">
        <v>1874</v>
      </c>
      <c r="B987" s="4" t="s">
        <v>1935</v>
      </c>
      <c r="C987" s="5" t="s">
        <v>51</v>
      </c>
      <c r="D987" s="6">
        <f t="shared" si="96"/>
        <v>177.1</v>
      </c>
      <c r="E987" s="13">
        <v>2.5299999999999998</v>
      </c>
      <c r="F987" s="16" t="s">
        <v>460</v>
      </c>
    </row>
    <row r="988" spans="1:6" s="23" customFormat="1" ht="12.75" hidden="1" outlineLevel="1" x14ac:dyDescent="0.2">
      <c r="A988" s="3" t="s">
        <v>1875</v>
      </c>
      <c r="B988" s="4" t="s">
        <v>1936</v>
      </c>
      <c r="C988" s="5" t="s">
        <v>51</v>
      </c>
      <c r="D988" s="6">
        <f t="shared" si="96"/>
        <v>172.9</v>
      </c>
      <c r="E988" s="13">
        <v>2.4700000000000002</v>
      </c>
      <c r="F988" s="16" t="s">
        <v>460</v>
      </c>
    </row>
    <row r="989" spans="1:6" s="23" customFormat="1" ht="12.75" hidden="1" outlineLevel="1" x14ac:dyDescent="0.2">
      <c r="A989" s="3" t="s">
        <v>1876</v>
      </c>
      <c r="B989" s="4" t="s">
        <v>1937</v>
      </c>
      <c r="C989" s="5" t="s">
        <v>51</v>
      </c>
      <c r="D989" s="6">
        <f t="shared" si="96"/>
        <v>237.3</v>
      </c>
      <c r="E989" s="13">
        <v>3.39</v>
      </c>
      <c r="F989" s="16" t="s">
        <v>460</v>
      </c>
    </row>
    <row r="990" spans="1:6" s="23" customFormat="1" ht="12.75" hidden="1" outlineLevel="1" x14ac:dyDescent="0.2">
      <c r="A990" s="3" t="s">
        <v>1877</v>
      </c>
      <c r="B990" s="4" t="s">
        <v>1938</v>
      </c>
      <c r="C990" s="5" t="s">
        <v>51</v>
      </c>
      <c r="D990" s="6">
        <f t="shared" si="96"/>
        <v>237.3</v>
      </c>
      <c r="E990" s="13">
        <v>3.39</v>
      </c>
      <c r="F990" s="16" t="s">
        <v>460</v>
      </c>
    </row>
    <row r="991" spans="1:6" s="23" customFormat="1" ht="12.75" hidden="1" outlineLevel="1" x14ac:dyDescent="0.2">
      <c r="A991" s="3" t="s">
        <v>1878</v>
      </c>
      <c r="B991" s="4" t="s">
        <v>1939</v>
      </c>
      <c r="C991" s="5" t="s">
        <v>51</v>
      </c>
      <c r="D991" s="6">
        <f t="shared" si="96"/>
        <v>223.29999999999998</v>
      </c>
      <c r="E991" s="13">
        <v>3.19</v>
      </c>
      <c r="F991" s="16" t="s">
        <v>460</v>
      </c>
    </row>
    <row r="992" spans="1:6" s="23" customFormat="1" ht="12.75" hidden="1" outlineLevel="1" x14ac:dyDescent="0.2">
      <c r="A992" s="3" t="s">
        <v>1879</v>
      </c>
      <c r="B992" s="4" t="s">
        <v>1940</v>
      </c>
      <c r="C992" s="5" t="s">
        <v>51</v>
      </c>
      <c r="D992" s="6">
        <f t="shared" si="96"/>
        <v>329.7</v>
      </c>
      <c r="E992" s="13">
        <v>4.71</v>
      </c>
      <c r="F992" s="16" t="s">
        <v>460</v>
      </c>
    </row>
    <row r="993" spans="1:6" s="23" customFormat="1" ht="12.75" hidden="1" outlineLevel="1" x14ac:dyDescent="0.2">
      <c r="A993" s="3" t="s">
        <v>1880</v>
      </c>
      <c r="B993" s="4" t="s">
        <v>1941</v>
      </c>
      <c r="C993" s="5" t="s">
        <v>51</v>
      </c>
      <c r="D993" s="6">
        <f t="shared" si="96"/>
        <v>368.9</v>
      </c>
      <c r="E993" s="13">
        <v>5.27</v>
      </c>
      <c r="F993" s="16" t="s">
        <v>460</v>
      </c>
    </row>
    <row r="994" spans="1:6" s="23" customFormat="1" ht="12.75" hidden="1" outlineLevel="1" x14ac:dyDescent="0.2">
      <c r="A994" s="3" t="s">
        <v>1881</v>
      </c>
      <c r="B994" s="4" t="s">
        <v>1942</v>
      </c>
      <c r="C994" s="5" t="s">
        <v>51</v>
      </c>
      <c r="D994" s="6">
        <f t="shared" si="96"/>
        <v>368.9</v>
      </c>
      <c r="E994" s="13">
        <v>5.27</v>
      </c>
      <c r="F994" s="16" t="s">
        <v>460</v>
      </c>
    </row>
    <row r="995" spans="1:6" s="23" customFormat="1" ht="12.75" hidden="1" outlineLevel="1" x14ac:dyDescent="0.2">
      <c r="A995" s="3" t="s">
        <v>1882</v>
      </c>
      <c r="B995" s="4" t="s">
        <v>1943</v>
      </c>
      <c r="C995" s="5" t="s">
        <v>51</v>
      </c>
      <c r="D995" s="6">
        <f t="shared" si="96"/>
        <v>452.2</v>
      </c>
      <c r="E995" s="13">
        <v>6.46</v>
      </c>
      <c r="F995" s="16" t="s">
        <v>460</v>
      </c>
    </row>
    <row r="996" spans="1:6" s="23" customFormat="1" ht="12.75" hidden="1" outlineLevel="1" x14ac:dyDescent="0.2">
      <c r="A996" s="3" t="s">
        <v>1883</v>
      </c>
      <c r="B996" s="4" t="s">
        <v>1944</v>
      </c>
      <c r="C996" s="5" t="s">
        <v>51</v>
      </c>
      <c r="D996" s="6">
        <f t="shared" si="96"/>
        <v>452.2</v>
      </c>
      <c r="E996" s="13">
        <v>6.46</v>
      </c>
      <c r="F996" s="16" t="s">
        <v>460</v>
      </c>
    </row>
    <row r="997" spans="1:6" s="23" customFormat="1" ht="12.75" hidden="1" outlineLevel="1" x14ac:dyDescent="0.2">
      <c r="A997" s="3" t="s">
        <v>1884</v>
      </c>
      <c r="B997" s="4" t="s">
        <v>1945</v>
      </c>
      <c r="C997" s="5" t="s">
        <v>51</v>
      </c>
      <c r="D997" s="6">
        <f t="shared" si="96"/>
        <v>502.59999999999997</v>
      </c>
      <c r="E997" s="13">
        <v>7.18</v>
      </c>
      <c r="F997" s="16" t="s">
        <v>460</v>
      </c>
    </row>
    <row r="998" spans="1:6" s="23" customFormat="1" ht="12.75" hidden="1" outlineLevel="1" x14ac:dyDescent="0.2">
      <c r="A998" s="3" t="s">
        <v>1885</v>
      </c>
      <c r="B998" s="4" t="s">
        <v>1946</v>
      </c>
      <c r="C998" s="5" t="s">
        <v>51</v>
      </c>
      <c r="D998" s="6">
        <f t="shared" si="96"/>
        <v>590.79999999999995</v>
      </c>
      <c r="E998" s="13">
        <v>8.44</v>
      </c>
      <c r="F998" s="16" t="s">
        <v>460</v>
      </c>
    </row>
    <row r="999" spans="1:6" s="23" customFormat="1" ht="12.75" hidden="1" outlineLevel="1" x14ac:dyDescent="0.2">
      <c r="A999" s="3" t="s">
        <v>1886</v>
      </c>
      <c r="B999" s="4" t="s">
        <v>1947</v>
      </c>
      <c r="C999" s="5" t="s">
        <v>52</v>
      </c>
      <c r="D999" s="6">
        <f t="shared" si="96"/>
        <v>717.5</v>
      </c>
      <c r="E999" s="13">
        <v>10.25</v>
      </c>
      <c r="F999" s="16" t="s">
        <v>460</v>
      </c>
    </row>
    <row r="1000" spans="1:6" s="23" customFormat="1" ht="12.75" hidden="1" outlineLevel="1" x14ac:dyDescent="0.2">
      <c r="A1000" s="3" t="s">
        <v>1887</v>
      </c>
      <c r="B1000" s="4" t="s">
        <v>1948</v>
      </c>
      <c r="C1000" s="5" t="s">
        <v>51</v>
      </c>
      <c r="D1000" s="6">
        <f t="shared" si="96"/>
        <v>1121.3999999999999</v>
      </c>
      <c r="E1000" s="13">
        <v>16.02</v>
      </c>
      <c r="F1000" s="16" t="s">
        <v>460</v>
      </c>
    </row>
    <row r="1001" spans="1:6" s="23" customFormat="1" ht="12.75" hidden="1" outlineLevel="1" x14ac:dyDescent="0.2">
      <c r="A1001" s="3" t="s">
        <v>1888</v>
      </c>
      <c r="B1001" s="4" t="s">
        <v>1949</v>
      </c>
      <c r="C1001" s="5" t="s">
        <v>51</v>
      </c>
      <c r="D1001" s="6">
        <f t="shared" si="96"/>
        <v>1341.2</v>
      </c>
      <c r="E1001" s="13">
        <v>19.16</v>
      </c>
      <c r="F1001" s="16" t="s">
        <v>460</v>
      </c>
    </row>
    <row r="1002" spans="1:6" s="23" customFormat="1" ht="12.75" hidden="1" outlineLevel="1" x14ac:dyDescent="0.2">
      <c r="A1002" s="3" t="s">
        <v>1889</v>
      </c>
      <c r="B1002" s="4" t="s">
        <v>1950</v>
      </c>
      <c r="C1002" s="5" t="s">
        <v>51</v>
      </c>
      <c r="D1002" s="6">
        <f t="shared" si="96"/>
        <v>1803.8999999999999</v>
      </c>
      <c r="E1002" s="13">
        <v>25.77</v>
      </c>
      <c r="F1002" s="16" t="s">
        <v>460</v>
      </c>
    </row>
    <row r="1003" spans="1:6" s="29" customFormat="1" ht="12.75" hidden="1" outlineLevel="1" x14ac:dyDescent="0.2">
      <c r="A1003" s="21"/>
      <c r="B1003" s="22" t="s">
        <v>1890</v>
      </c>
      <c r="C1003" s="21"/>
      <c r="D1003" s="21"/>
      <c r="E1003" s="21"/>
      <c r="F1003" s="28"/>
    </row>
    <row r="1004" spans="1:6" s="23" customFormat="1" ht="12.75" hidden="1" outlineLevel="1" x14ac:dyDescent="0.2">
      <c r="A1004" s="3" t="s">
        <v>1892</v>
      </c>
      <c r="B1004" s="4" t="s">
        <v>1951</v>
      </c>
      <c r="C1004" s="5" t="s">
        <v>51</v>
      </c>
      <c r="D1004" s="6">
        <f t="shared" ref="D1004:D1015" si="97">IF(F1004="USD",E1004*$E$5,IF(F1004="EUR",E1004*$E$6,E1004))</f>
        <v>104.3</v>
      </c>
      <c r="E1004" s="13">
        <v>1.49</v>
      </c>
      <c r="F1004" s="16" t="s">
        <v>460</v>
      </c>
    </row>
    <row r="1005" spans="1:6" s="23" customFormat="1" ht="12.75" hidden="1" outlineLevel="1" x14ac:dyDescent="0.2">
      <c r="A1005" s="3" t="s">
        <v>1893</v>
      </c>
      <c r="B1005" s="4" t="s">
        <v>1952</v>
      </c>
      <c r="C1005" s="5" t="s">
        <v>51</v>
      </c>
      <c r="D1005" s="6">
        <f t="shared" si="97"/>
        <v>104.3</v>
      </c>
      <c r="E1005" s="13">
        <v>1.49</v>
      </c>
      <c r="F1005" s="16" t="s">
        <v>460</v>
      </c>
    </row>
    <row r="1006" spans="1:6" s="23" customFormat="1" ht="12.75" hidden="1" outlineLevel="1" x14ac:dyDescent="0.2">
      <c r="A1006" s="3" t="s">
        <v>1894</v>
      </c>
      <c r="B1006" s="4" t="s">
        <v>1953</v>
      </c>
      <c r="C1006" s="5" t="s">
        <v>51</v>
      </c>
      <c r="D1006" s="6">
        <f t="shared" si="97"/>
        <v>132.29999999999998</v>
      </c>
      <c r="E1006" s="13">
        <v>1.89</v>
      </c>
      <c r="F1006" s="16" t="s">
        <v>460</v>
      </c>
    </row>
    <row r="1007" spans="1:6" s="23" customFormat="1" ht="12.75" hidden="1" outlineLevel="1" x14ac:dyDescent="0.2">
      <c r="A1007" s="3" t="s">
        <v>1895</v>
      </c>
      <c r="B1007" s="4" t="s">
        <v>1954</v>
      </c>
      <c r="C1007" s="5" t="s">
        <v>51</v>
      </c>
      <c r="D1007" s="6">
        <f t="shared" si="97"/>
        <v>132.29999999999998</v>
      </c>
      <c r="E1007" s="13">
        <v>1.89</v>
      </c>
      <c r="F1007" s="16" t="s">
        <v>460</v>
      </c>
    </row>
    <row r="1008" spans="1:6" s="23" customFormat="1" ht="12.75" hidden="1" outlineLevel="1" x14ac:dyDescent="0.2">
      <c r="A1008" s="3" t="s">
        <v>1896</v>
      </c>
      <c r="B1008" s="4" t="s">
        <v>1955</v>
      </c>
      <c r="C1008" s="5" t="s">
        <v>51</v>
      </c>
      <c r="D1008" s="6">
        <f t="shared" si="97"/>
        <v>147</v>
      </c>
      <c r="E1008" s="13">
        <v>2.1</v>
      </c>
      <c r="F1008" s="16" t="s">
        <v>460</v>
      </c>
    </row>
    <row r="1009" spans="1:6" s="23" customFormat="1" ht="12.75" hidden="1" outlineLevel="1" x14ac:dyDescent="0.2">
      <c r="A1009" s="3" t="s">
        <v>1897</v>
      </c>
      <c r="B1009" s="4" t="s">
        <v>1956</v>
      </c>
      <c r="C1009" s="5" t="s">
        <v>51</v>
      </c>
      <c r="D1009" s="6">
        <f t="shared" si="97"/>
        <v>172.9</v>
      </c>
      <c r="E1009" s="13">
        <v>2.4700000000000002</v>
      </c>
      <c r="F1009" s="16" t="s">
        <v>460</v>
      </c>
    </row>
    <row r="1010" spans="1:6" s="23" customFormat="1" ht="12.75" hidden="1" outlineLevel="1" x14ac:dyDescent="0.2">
      <c r="A1010" s="3" t="s">
        <v>1898</v>
      </c>
      <c r="B1010" s="4" t="s">
        <v>1957</v>
      </c>
      <c r="C1010" s="5" t="s">
        <v>51</v>
      </c>
      <c r="D1010" s="6">
        <f t="shared" si="97"/>
        <v>176.4</v>
      </c>
      <c r="E1010" s="13">
        <v>2.52</v>
      </c>
      <c r="F1010" s="16" t="s">
        <v>460</v>
      </c>
    </row>
    <row r="1011" spans="1:6" s="23" customFormat="1" ht="12.75" hidden="1" outlineLevel="1" x14ac:dyDescent="0.2">
      <c r="A1011" s="3" t="s">
        <v>1899</v>
      </c>
      <c r="B1011" s="4" t="s">
        <v>1958</v>
      </c>
      <c r="C1011" s="5" t="s">
        <v>51</v>
      </c>
      <c r="D1011" s="6">
        <f t="shared" si="97"/>
        <v>172.9</v>
      </c>
      <c r="E1011" s="13">
        <v>2.4700000000000002</v>
      </c>
      <c r="F1011" s="16" t="s">
        <v>460</v>
      </c>
    </row>
    <row r="1012" spans="1:6" s="23" customFormat="1" ht="12.75" hidden="1" outlineLevel="1" x14ac:dyDescent="0.2">
      <c r="A1012" s="3" t="s">
        <v>1900</v>
      </c>
      <c r="B1012" s="4" t="s">
        <v>1959</v>
      </c>
      <c r="C1012" s="5" t="s">
        <v>52</v>
      </c>
      <c r="D1012" s="6">
        <f t="shared" si="97"/>
        <v>316.39999999999998</v>
      </c>
      <c r="E1012" s="13">
        <v>4.5199999999999996</v>
      </c>
      <c r="F1012" s="16" t="s">
        <v>460</v>
      </c>
    </row>
    <row r="1013" spans="1:6" s="23" customFormat="1" ht="12.75" hidden="1" outlineLevel="1" x14ac:dyDescent="0.2">
      <c r="A1013" s="3" t="s">
        <v>1901</v>
      </c>
      <c r="B1013" s="4" t="s">
        <v>1960</v>
      </c>
      <c r="C1013" s="5" t="s">
        <v>51</v>
      </c>
      <c r="D1013" s="6">
        <f t="shared" si="97"/>
        <v>316.39999999999998</v>
      </c>
      <c r="E1013" s="13">
        <v>4.5199999999999996</v>
      </c>
      <c r="F1013" s="16" t="s">
        <v>460</v>
      </c>
    </row>
    <row r="1014" spans="1:6" s="23" customFormat="1" ht="12.75" hidden="1" outlineLevel="1" x14ac:dyDescent="0.2">
      <c r="A1014" s="3" t="s">
        <v>1902</v>
      </c>
      <c r="B1014" s="4" t="s">
        <v>1961</v>
      </c>
      <c r="C1014" s="5" t="s">
        <v>51</v>
      </c>
      <c r="D1014" s="6">
        <f t="shared" si="97"/>
        <v>316.39999999999998</v>
      </c>
      <c r="E1014" s="13">
        <v>4.5199999999999996</v>
      </c>
      <c r="F1014" s="16" t="s">
        <v>460</v>
      </c>
    </row>
    <row r="1015" spans="1:6" s="23" customFormat="1" ht="12.75" hidden="1" outlineLevel="1" x14ac:dyDescent="0.2">
      <c r="A1015" s="3" t="s">
        <v>1903</v>
      </c>
      <c r="B1015" s="4" t="s">
        <v>1962</v>
      </c>
      <c r="C1015" s="5" t="s">
        <v>51</v>
      </c>
      <c r="D1015" s="6">
        <f t="shared" si="97"/>
        <v>429.09999999999997</v>
      </c>
      <c r="E1015" s="13">
        <v>6.13</v>
      </c>
      <c r="F1015" s="16" t="s">
        <v>460</v>
      </c>
    </row>
    <row r="1016" spans="1:6" s="23" customFormat="1" ht="12.75" hidden="1" outlineLevel="1" x14ac:dyDescent="0.2">
      <c r="A1016" s="3" t="s">
        <v>1904</v>
      </c>
      <c r="B1016" s="4" t="s">
        <v>1963</v>
      </c>
      <c r="C1016" s="5" t="s">
        <v>51</v>
      </c>
      <c r="D1016" s="6">
        <f>IF(F1016="USD",E1016*$E$5,IF(F1016="EUR",E1016*$E$6,E1016))</f>
        <v>429.09999999999997</v>
      </c>
      <c r="E1016" s="13">
        <v>6.13</v>
      </c>
      <c r="F1016" s="16" t="s">
        <v>460</v>
      </c>
    </row>
    <row r="1017" spans="1:6" s="23" customFormat="1" ht="12.75" hidden="1" outlineLevel="1" x14ac:dyDescent="0.2">
      <c r="A1017" s="3" t="s">
        <v>1905</v>
      </c>
      <c r="B1017" s="4" t="s">
        <v>1964</v>
      </c>
      <c r="C1017" s="5" t="s">
        <v>51</v>
      </c>
      <c r="D1017" s="6">
        <f t="shared" ref="D1017:D1025" si="98">IF(F1017="USD",E1017*$E$5,IF(F1017="EUR",E1017*$E$6,E1017))</f>
        <v>454.3</v>
      </c>
      <c r="E1017" s="13">
        <v>6.49</v>
      </c>
      <c r="F1017" s="16" t="s">
        <v>460</v>
      </c>
    </row>
    <row r="1018" spans="1:6" s="23" customFormat="1" ht="12.75" hidden="1" outlineLevel="1" x14ac:dyDescent="0.2">
      <c r="A1018" s="3" t="s">
        <v>1906</v>
      </c>
      <c r="B1018" s="4" t="s">
        <v>1965</v>
      </c>
      <c r="C1018" s="5" t="s">
        <v>51</v>
      </c>
      <c r="D1018" s="6">
        <f t="shared" si="98"/>
        <v>631.4</v>
      </c>
      <c r="E1018" s="13">
        <v>9.02</v>
      </c>
      <c r="F1018" s="16" t="s">
        <v>460</v>
      </c>
    </row>
    <row r="1019" spans="1:6" s="23" customFormat="1" ht="12.75" hidden="1" outlineLevel="1" x14ac:dyDescent="0.2">
      <c r="A1019" s="3" t="s">
        <v>1907</v>
      </c>
      <c r="B1019" s="4" t="s">
        <v>1966</v>
      </c>
      <c r="C1019" s="5" t="s">
        <v>51</v>
      </c>
      <c r="D1019" s="6">
        <f t="shared" si="98"/>
        <v>631.4</v>
      </c>
      <c r="E1019" s="13">
        <v>9.02</v>
      </c>
      <c r="F1019" s="16" t="s">
        <v>460</v>
      </c>
    </row>
    <row r="1020" spans="1:6" s="23" customFormat="1" ht="12.75" hidden="1" outlineLevel="1" x14ac:dyDescent="0.2">
      <c r="A1020" s="3" t="s">
        <v>1908</v>
      </c>
      <c r="B1020" s="4" t="s">
        <v>1967</v>
      </c>
      <c r="C1020" s="5" t="s">
        <v>51</v>
      </c>
      <c r="D1020" s="6">
        <f t="shared" si="98"/>
        <v>1135.3999999999999</v>
      </c>
      <c r="E1020" s="13">
        <v>16.22</v>
      </c>
      <c r="F1020" s="16" t="s">
        <v>460</v>
      </c>
    </row>
    <row r="1021" spans="1:6" s="23" customFormat="1" ht="12.75" hidden="1" outlineLevel="1" x14ac:dyDescent="0.2">
      <c r="A1021" s="3" t="s">
        <v>1909</v>
      </c>
      <c r="B1021" s="4" t="s">
        <v>1968</v>
      </c>
      <c r="C1021" s="5" t="s">
        <v>51</v>
      </c>
      <c r="D1021" s="6">
        <f t="shared" si="98"/>
        <v>1689.1</v>
      </c>
      <c r="E1021" s="13">
        <v>24.13</v>
      </c>
      <c r="F1021" s="16" t="s">
        <v>460</v>
      </c>
    </row>
    <row r="1022" spans="1:6" s="23" customFormat="1" ht="12.75" hidden="1" outlineLevel="1" x14ac:dyDescent="0.2">
      <c r="A1022" s="3" t="s">
        <v>1910</v>
      </c>
      <c r="B1022" s="4" t="s">
        <v>1969</v>
      </c>
      <c r="C1022" s="5" t="s">
        <v>51</v>
      </c>
      <c r="D1022" s="6">
        <f t="shared" si="98"/>
        <v>265.3</v>
      </c>
      <c r="E1022" s="13">
        <v>3.79</v>
      </c>
      <c r="F1022" s="16" t="s">
        <v>460</v>
      </c>
    </row>
    <row r="1023" spans="1:6" s="23" customFormat="1" ht="12.75" hidden="1" outlineLevel="1" x14ac:dyDescent="0.2">
      <c r="A1023" s="3" t="s">
        <v>1911</v>
      </c>
      <c r="B1023" s="4" t="s">
        <v>1970</v>
      </c>
      <c r="C1023" s="5" t="s">
        <v>51</v>
      </c>
      <c r="D1023" s="6">
        <f t="shared" si="98"/>
        <v>91.7</v>
      </c>
      <c r="E1023" s="13">
        <v>1.31</v>
      </c>
      <c r="F1023" s="16" t="s">
        <v>460</v>
      </c>
    </row>
    <row r="1024" spans="1:6" s="23" customFormat="1" ht="12.75" hidden="1" outlineLevel="1" x14ac:dyDescent="0.2">
      <c r="A1024" s="3" t="s">
        <v>1912</v>
      </c>
      <c r="B1024" s="4" t="s">
        <v>1971</v>
      </c>
      <c r="C1024" s="5" t="s">
        <v>51</v>
      </c>
      <c r="D1024" s="6">
        <f t="shared" si="98"/>
        <v>156.1</v>
      </c>
      <c r="E1024" s="13">
        <v>2.23</v>
      </c>
      <c r="F1024" s="16" t="s">
        <v>460</v>
      </c>
    </row>
    <row r="1025" spans="1:6" s="23" customFormat="1" ht="12.75" hidden="1" outlineLevel="1" x14ac:dyDescent="0.2">
      <c r="A1025" s="3" t="s">
        <v>1912</v>
      </c>
      <c r="B1025" s="4" t="s">
        <v>1972</v>
      </c>
      <c r="C1025" s="5" t="s">
        <v>51</v>
      </c>
      <c r="D1025" s="6">
        <f t="shared" si="98"/>
        <v>380.09999999999997</v>
      </c>
      <c r="E1025" s="13">
        <v>5.43</v>
      </c>
      <c r="F1025" s="16" t="s">
        <v>460</v>
      </c>
    </row>
    <row r="1026" spans="1:6" s="29" customFormat="1" ht="12.75" hidden="1" outlineLevel="1" x14ac:dyDescent="0.2">
      <c r="A1026" s="21"/>
      <c r="B1026" s="22" t="s">
        <v>1891</v>
      </c>
      <c r="C1026" s="21"/>
      <c r="D1026" s="21"/>
      <c r="E1026" s="21"/>
      <c r="F1026" s="30"/>
    </row>
    <row r="1027" spans="1:6" s="23" customFormat="1" ht="12.75" hidden="1" outlineLevel="1" x14ac:dyDescent="0.2">
      <c r="A1027" s="3" t="s">
        <v>1913</v>
      </c>
      <c r="B1027" s="4" t="s">
        <v>1973</v>
      </c>
      <c r="C1027" s="5" t="s">
        <v>51</v>
      </c>
      <c r="D1027" s="6">
        <f t="shared" ref="D1027:D1036" si="99">IF(F1027="USD",E1027*$E$5,IF(F1027="EUR",E1027*$E$6,E1027))</f>
        <v>109.9</v>
      </c>
      <c r="E1027" s="13">
        <v>1.57</v>
      </c>
      <c r="F1027" s="16" t="s">
        <v>460</v>
      </c>
    </row>
    <row r="1028" spans="1:6" s="23" customFormat="1" ht="12.75" hidden="1" outlineLevel="1" x14ac:dyDescent="0.2">
      <c r="A1028" s="3" t="s">
        <v>1914</v>
      </c>
      <c r="B1028" s="4" t="s">
        <v>1974</v>
      </c>
      <c r="C1028" s="5" t="s">
        <v>51</v>
      </c>
      <c r="D1028" s="6">
        <f t="shared" si="99"/>
        <v>109.9</v>
      </c>
      <c r="E1028" s="13">
        <v>1.57</v>
      </c>
      <c r="F1028" s="16" t="s">
        <v>460</v>
      </c>
    </row>
    <row r="1029" spans="1:6" s="23" customFormat="1" ht="12.75" hidden="1" outlineLevel="1" x14ac:dyDescent="0.2">
      <c r="A1029" s="3" t="s">
        <v>1915</v>
      </c>
      <c r="B1029" s="4" t="s">
        <v>1975</v>
      </c>
      <c r="C1029" s="5" t="s">
        <v>51</v>
      </c>
      <c r="D1029" s="6">
        <f t="shared" si="99"/>
        <v>109.9</v>
      </c>
      <c r="E1029" s="13">
        <v>1.57</v>
      </c>
      <c r="F1029" s="16" t="s">
        <v>460</v>
      </c>
    </row>
    <row r="1030" spans="1:6" s="23" customFormat="1" ht="12.75" hidden="1" outlineLevel="1" x14ac:dyDescent="0.2">
      <c r="A1030" s="3" t="s">
        <v>1916</v>
      </c>
      <c r="B1030" s="4" t="s">
        <v>1976</v>
      </c>
      <c r="C1030" s="5" t="s">
        <v>51</v>
      </c>
      <c r="D1030" s="6">
        <f t="shared" si="99"/>
        <v>143.5</v>
      </c>
      <c r="E1030" s="13">
        <v>2.0499999999999998</v>
      </c>
      <c r="F1030" s="16" t="s">
        <v>460</v>
      </c>
    </row>
    <row r="1031" spans="1:6" s="23" customFormat="1" ht="12.75" hidden="1" outlineLevel="1" x14ac:dyDescent="0.2">
      <c r="A1031" s="3" t="s">
        <v>1917</v>
      </c>
      <c r="B1031" s="4" t="s">
        <v>1977</v>
      </c>
      <c r="C1031" s="5" t="s">
        <v>51</v>
      </c>
      <c r="D1031" s="6">
        <f t="shared" si="99"/>
        <v>143.5</v>
      </c>
      <c r="E1031" s="13">
        <v>2.0499999999999998</v>
      </c>
      <c r="F1031" s="16" t="s">
        <v>460</v>
      </c>
    </row>
    <row r="1032" spans="1:6" s="23" customFormat="1" ht="12.75" hidden="1" outlineLevel="1" x14ac:dyDescent="0.2">
      <c r="A1032" s="3" t="s">
        <v>1918</v>
      </c>
      <c r="B1032" s="4" t="s">
        <v>1978</v>
      </c>
      <c r="C1032" s="5" t="s">
        <v>51</v>
      </c>
      <c r="D1032" s="6">
        <f t="shared" si="99"/>
        <v>143.5</v>
      </c>
      <c r="E1032" s="13">
        <v>2.0499999999999998</v>
      </c>
      <c r="F1032" s="16" t="s">
        <v>460</v>
      </c>
    </row>
    <row r="1033" spans="1:6" s="23" customFormat="1" ht="12.75" hidden="1" outlineLevel="1" x14ac:dyDescent="0.2">
      <c r="A1033" s="3" t="s">
        <v>1919</v>
      </c>
      <c r="B1033" s="4" t="s">
        <v>1979</v>
      </c>
      <c r="C1033" s="5" t="s">
        <v>51</v>
      </c>
      <c r="D1033" s="6">
        <f t="shared" si="99"/>
        <v>179.89999999999998</v>
      </c>
      <c r="E1033" s="13">
        <v>2.57</v>
      </c>
      <c r="F1033" s="16" t="s">
        <v>460</v>
      </c>
    </row>
    <row r="1034" spans="1:6" s="23" customFormat="1" ht="12.75" hidden="1" outlineLevel="1" x14ac:dyDescent="0.2">
      <c r="A1034" s="3" t="s">
        <v>1920</v>
      </c>
      <c r="B1034" s="4" t="s">
        <v>1980</v>
      </c>
      <c r="C1034" s="5" t="s">
        <v>51</v>
      </c>
      <c r="D1034" s="6">
        <f t="shared" si="99"/>
        <v>179.89999999999998</v>
      </c>
      <c r="E1034" s="13">
        <v>2.57</v>
      </c>
      <c r="F1034" s="16" t="s">
        <v>460</v>
      </c>
    </row>
    <row r="1035" spans="1:6" s="23" customFormat="1" ht="12.75" hidden="1" outlineLevel="1" x14ac:dyDescent="0.2">
      <c r="A1035" s="3" t="s">
        <v>1921</v>
      </c>
      <c r="B1035" s="4" t="s">
        <v>1981</v>
      </c>
      <c r="C1035" s="5" t="s">
        <v>51</v>
      </c>
      <c r="D1035" s="6">
        <f t="shared" si="99"/>
        <v>179.89999999999998</v>
      </c>
      <c r="E1035" s="13">
        <v>2.57</v>
      </c>
      <c r="F1035" s="16" t="s">
        <v>460</v>
      </c>
    </row>
    <row r="1036" spans="1:6" s="23" customFormat="1" ht="15" hidden="1" customHeight="1" outlineLevel="1" x14ac:dyDescent="0.2">
      <c r="A1036" s="3" t="s">
        <v>1922</v>
      </c>
      <c r="B1036" s="4" t="s">
        <v>1982</v>
      </c>
      <c r="C1036" s="5" t="s">
        <v>51</v>
      </c>
      <c r="D1036" s="6">
        <f t="shared" si="99"/>
        <v>315.7</v>
      </c>
      <c r="E1036" s="13">
        <v>4.51</v>
      </c>
      <c r="F1036" s="16" t="s">
        <v>460</v>
      </c>
    </row>
    <row r="1037" spans="1:6" s="23" customFormat="1" ht="12.75" hidden="1" outlineLevel="1" x14ac:dyDescent="0.2">
      <c r="A1037" s="3" t="s">
        <v>1923</v>
      </c>
      <c r="B1037" s="4" t="s">
        <v>1983</v>
      </c>
      <c r="C1037" s="5" t="s">
        <v>51</v>
      </c>
      <c r="D1037" s="6">
        <f>IF(F1037="USD",E1037*$E$5,IF(F1037="EUR",E1037*$E$6,E1037))</f>
        <v>315.7</v>
      </c>
      <c r="E1037" s="13">
        <v>4.51</v>
      </c>
      <c r="F1037" s="16" t="s">
        <v>460</v>
      </c>
    </row>
    <row r="1038" spans="1:6" s="23" customFormat="1" ht="12.75" hidden="1" outlineLevel="1" x14ac:dyDescent="0.2">
      <c r="A1038" s="3" t="s">
        <v>1924</v>
      </c>
      <c r="B1038" s="4" t="s">
        <v>1984</v>
      </c>
      <c r="C1038" s="5" t="s">
        <v>51</v>
      </c>
      <c r="D1038" s="6">
        <f t="shared" ref="D1038:D1045" si="100">IF(F1038="USD",E1038*$E$5,IF(F1038="EUR",E1038*$E$6,E1038))</f>
        <v>447.29999999999995</v>
      </c>
      <c r="E1038" s="13">
        <v>6.39</v>
      </c>
      <c r="F1038" s="16" t="s">
        <v>460</v>
      </c>
    </row>
    <row r="1039" spans="1:6" s="23" customFormat="1" ht="12.75" hidden="1" outlineLevel="1" x14ac:dyDescent="0.2">
      <c r="A1039" s="3" t="s">
        <v>1925</v>
      </c>
      <c r="B1039" s="4" t="s">
        <v>1985</v>
      </c>
      <c r="C1039" s="5" t="s">
        <v>51</v>
      </c>
      <c r="D1039" s="6">
        <f t="shared" si="100"/>
        <v>447.29999999999995</v>
      </c>
      <c r="E1039" s="13">
        <v>6.39</v>
      </c>
      <c r="F1039" s="16" t="s">
        <v>460</v>
      </c>
    </row>
    <row r="1040" spans="1:6" s="23" customFormat="1" ht="12.75" hidden="1" outlineLevel="1" x14ac:dyDescent="0.2">
      <c r="A1040" s="3" t="s">
        <v>1926</v>
      </c>
      <c r="B1040" s="4" t="s">
        <v>1986</v>
      </c>
      <c r="C1040" s="5" t="s">
        <v>51</v>
      </c>
      <c r="D1040" s="6">
        <f t="shared" si="100"/>
        <v>707.69999999999993</v>
      </c>
      <c r="E1040" s="13">
        <v>10.11</v>
      </c>
      <c r="F1040" s="16" t="s">
        <v>460</v>
      </c>
    </row>
    <row r="1041" spans="1:6" s="23" customFormat="1" ht="12.75" hidden="1" outlineLevel="1" x14ac:dyDescent="0.2">
      <c r="A1041" s="3" t="s">
        <v>1927</v>
      </c>
      <c r="B1041" s="4" t="s">
        <v>1987</v>
      </c>
      <c r="C1041" s="5" t="s">
        <v>51</v>
      </c>
      <c r="D1041" s="6">
        <f t="shared" si="100"/>
        <v>872.90000000000009</v>
      </c>
      <c r="E1041" s="13">
        <v>12.47</v>
      </c>
      <c r="F1041" s="16" t="s">
        <v>460</v>
      </c>
    </row>
    <row r="1042" spans="1:6" s="23" customFormat="1" ht="12.75" hidden="1" outlineLevel="1" x14ac:dyDescent="0.2">
      <c r="A1042" s="3" t="s">
        <v>1928</v>
      </c>
      <c r="B1042" s="4" t="s">
        <v>1988</v>
      </c>
      <c r="C1042" s="5" t="s">
        <v>51</v>
      </c>
      <c r="D1042" s="6">
        <f t="shared" si="100"/>
        <v>53.2</v>
      </c>
      <c r="E1042" s="13">
        <v>0.76</v>
      </c>
      <c r="F1042" s="16" t="s">
        <v>460</v>
      </c>
    </row>
    <row r="1043" spans="1:6" s="23" customFormat="1" ht="12.75" hidden="1" outlineLevel="1" x14ac:dyDescent="0.2">
      <c r="A1043" s="3" t="s">
        <v>1929</v>
      </c>
      <c r="B1043" s="4" t="s">
        <v>1989</v>
      </c>
      <c r="C1043" s="5" t="s">
        <v>51</v>
      </c>
      <c r="D1043" s="6">
        <f t="shared" si="100"/>
        <v>34.299999999999997</v>
      </c>
      <c r="E1043" s="13">
        <v>0.49</v>
      </c>
      <c r="F1043" s="16" t="s">
        <v>460</v>
      </c>
    </row>
    <row r="1044" spans="1:6" s="23" customFormat="1" ht="12.75" hidden="1" outlineLevel="1" x14ac:dyDescent="0.2">
      <c r="A1044" s="3" t="s">
        <v>1930</v>
      </c>
      <c r="B1044" s="4" t="s">
        <v>1990</v>
      </c>
      <c r="C1044" s="5" t="s">
        <v>51</v>
      </c>
      <c r="D1044" s="6">
        <f t="shared" si="100"/>
        <v>86.8</v>
      </c>
      <c r="E1044" s="13">
        <v>1.24</v>
      </c>
      <c r="F1044" s="16" t="s">
        <v>460</v>
      </c>
    </row>
    <row r="1045" spans="1:6" s="23" customFormat="1" ht="12.75" hidden="1" outlineLevel="1" x14ac:dyDescent="0.2">
      <c r="A1045" s="3" t="s">
        <v>1931</v>
      </c>
      <c r="B1045" s="4" t="s">
        <v>1991</v>
      </c>
      <c r="C1045" s="5" t="s">
        <v>51</v>
      </c>
      <c r="D1045" s="6">
        <f t="shared" si="100"/>
        <v>39.9</v>
      </c>
      <c r="E1045" s="13">
        <v>0.56999999999999995</v>
      </c>
      <c r="F1045" s="16" t="s">
        <v>460</v>
      </c>
    </row>
    <row r="1046" spans="1:6" s="27" customFormat="1" ht="12.75" collapsed="1" x14ac:dyDescent="0.2">
      <c r="A1046" s="19"/>
      <c r="B1046" s="20" t="s">
        <v>1092</v>
      </c>
      <c r="C1046" s="19"/>
      <c r="D1046" s="19"/>
      <c r="E1046" s="19"/>
      <c r="F1046" s="26"/>
    </row>
    <row r="1047" spans="1:6" s="23" customFormat="1" ht="12.75" hidden="1" outlineLevel="1" x14ac:dyDescent="0.2">
      <c r="A1047" s="3" t="s">
        <v>1992</v>
      </c>
      <c r="B1047" s="4" t="s">
        <v>1994</v>
      </c>
      <c r="C1047" s="5" t="s">
        <v>51</v>
      </c>
      <c r="D1047" s="6">
        <f t="shared" ref="D1047:D1048" si="101">IF(F1047="USD",E1047*$E$5,IF(F1047="EUR",E1047*$E$6,E1047))</f>
        <v>154</v>
      </c>
      <c r="E1047" s="13">
        <v>2.2000000000000002</v>
      </c>
      <c r="F1047" s="16" t="s">
        <v>460</v>
      </c>
    </row>
    <row r="1048" spans="1:6" s="23" customFormat="1" ht="12.75" hidden="1" outlineLevel="1" x14ac:dyDescent="0.2">
      <c r="A1048" s="3" t="s">
        <v>1993</v>
      </c>
      <c r="B1048" s="4" t="s">
        <v>1995</v>
      </c>
      <c r="C1048" s="5" t="s">
        <v>51</v>
      </c>
      <c r="D1048" s="6">
        <f t="shared" si="101"/>
        <v>188.29999999999998</v>
      </c>
      <c r="E1048" s="13">
        <v>2.69</v>
      </c>
      <c r="F1048" s="16" t="s">
        <v>460</v>
      </c>
    </row>
    <row r="1049" spans="1:6" s="27" customFormat="1" ht="12.75" collapsed="1" x14ac:dyDescent="0.2">
      <c r="A1049" s="19"/>
      <c r="B1049" s="20" t="s">
        <v>1093</v>
      </c>
      <c r="C1049" s="19"/>
      <c r="D1049" s="19"/>
      <c r="E1049" s="19"/>
      <c r="F1049" s="26"/>
    </row>
    <row r="1050" spans="1:6" s="29" customFormat="1" ht="12.75" hidden="1" outlineLevel="1" x14ac:dyDescent="0.2">
      <c r="A1050" s="21"/>
      <c r="B1050" s="22" t="s">
        <v>1996</v>
      </c>
      <c r="C1050" s="21"/>
      <c r="D1050" s="21"/>
      <c r="E1050" s="21"/>
      <c r="F1050" s="28"/>
    </row>
    <row r="1051" spans="1:6" s="23" customFormat="1" ht="12.75" hidden="1" outlineLevel="1" x14ac:dyDescent="0.2">
      <c r="A1051" s="3" t="s">
        <v>2000</v>
      </c>
      <c r="B1051" s="4" t="s">
        <v>2054</v>
      </c>
      <c r="C1051" s="5" t="s">
        <v>51</v>
      </c>
      <c r="D1051" s="6">
        <f>IF(F1051="USD",E1051*$E$5,IF(F1051="EUR",E1051*$E$6,E1051))</f>
        <v>239.4</v>
      </c>
      <c r="E1051" s="13">
        <v>3.42</v>
      </c>
      <c r="F1051" s="16" t="s">
        <v>460</v>
      </c>
    </row>
    <row r="1052" spans="1:6" s="23" customFormat="1" ht="12.75" hidden="1" outlineLevel="1" x14ac:dyDescent="0.2">
      <c r="A1052" s="3" t="s">
        <v>2001</v>
      </c>
      <c r="B1052" s="4" t="s">
        <v>2055</v>
      </c>
      <c r="C1052" s="5" t="s">
        <v>51</v>
      </c>
      <c r="D1052" s="6">
        <f t="shared" ref="D1052:D1058" si="102">IF(F1052="USD",E1052*$E$5,IF(F1052="EUR",E1052*$E$6,E1052))</f>
        <v>109.9</v>
      </c>
      <c r="E1052" s="13">
        <v>1.57</v>
      </c>
      <c r="F1052" s="16" t="s">
        <v>460</v>
      </c>
    </row>
    <row r="1053" spans="1:6" s="23" customFormat="1" ht="12.75" hidden="1" outlineLevel="1" x14ac:dyDescent="0.2">
      <c r="A1053" s="3" t="s">
        <v>2002</v>
      </c>
      <c r="B1053" s="4" t="s">
        <v>2056</v>
      </c>
      <c r="C1053" s="5" t="s">
        <v>51</v>
      </c>
      <c r="D1053" s="6">
        <f t="shared" si="102"/>
        <v>61.6</v>
      </c>
      <c r="E1053" s="13">
        <v>0.88</v>
      </c>
      <c r="F1053" s="16" t="s">
        <v>460</v>
      </c>
    </row>
    <row r="1054" spans="1:6" s="23" customFormat="1" ht="12.75" hidden="1" outlineLevel="1" x14ac:dyDescent="0.2">
      <c r="A1054" s="3" t="s">
        <v>2003</v>
      </c>
      <c r="B1054" s="4" t="s">
        <v>2057</v>
      </c>
      <c r="C1054" s="5" t="s">
        <v>51</v>
      </c>
      <c r="D1054" s="6">
        <f t="shared" si="102"/>
        <v>1042.3</v>
      </c>
      <c r="E1054" s="13">
        <v>14.89</v>
      </c>
      <c r="F1054" s="16" t="s">
        <v>460</v>
      </c>
    </row>
    <row r="1055" spans="1:6" s="23" customFormat="1" ht="12.75" hidden="1" outlineLevel="1" x14ac:dyDescent="0.2">
      <c r="A1055" s="3" t="s">
        <v>2004</v>
      </c>
      <c r="B1055" s="4" t="s">
        <v>2058</v>
      </c>
      <c r="C1055" s="5" t="s">
        <v>51</v>
      </c>
      <c r="D1055" s="6">
        <f t="shared" si="102"/>
        <v>287</v>
      </c>
      <c r="E1055" s="13">
        <v>4.0999999999999996</v>
      </c>
      <c r="F1055" s="16" t="s">
        <v>460</v>
      </c>
    </row>
    <row r="1056" spans="1:6" s="23" customFormat="1" ht="12.75" hidden="1" outlineLevel="1" x14ac:dyDescent="0.2">
      <c r="A1056" s="3" t="s">
        <v>2005</v>
      </c>
      <c r="B1056" s="4" t="s">
        <v>2059</v>
      </c>
      <c r="C1056" s="5" t="s">
        <v>51</v>
      </c>
      <c r="D1056" s="6">
        <f t="shared" si="102"/>
        <v>50.4</v>
      </c>
      <c r="E1056" s="13">
        <v>0.72</v>
      </c>
      <c r="F1056" s="16" t="s">
        <v>460</v>
      </c>
    </row>
    <row r="1057" spans="1:6" s="23" customFormat="1" ht="12.75" hidden="1" outlineLevel="1" x14ac:dyDescent="0.2">
      <c r="A1057" s="3" t="s">
        <v>2006</v>
      </c>
      <c r="B1057" s="4" t="s">
        <v>2060</v>
      </c>
      <c r="C1057" s="5" t="s">
        <v>51</v>
      </c>
      <c r="D1057" s="6">
        <f t="shared" si="102"/>
        <v>30.099999999999998</v>
      </c>
      <c r="E1057" s="13">
        <v>0.43</v>
      </c>
      <c r="F1057" s="16" t="s">
        <v>460</v>
      </c>
    </row>
    <row r="1058" spans="1:6" s="23" customFormat="1" ht="12.75" hidden="1" outlineLevel="1" x14ac:dyDescent="0.2">
      <c r="A1058" s="3" t="s">
        <v>2007</v>
      </c>
      <c r="B1058" s="4" t="s">
        <v>2061</v>
      </c>
      <c r="C1058" s="5" t="s">
        <v>51</v>
      </c>
      <c r="D1058" s="6">
        <f t="shared" si="102"/>
        <v>39.9</v>
      </c>
      <c r="E1058" s="13">
        <v>0.56999999999999995</v>
      </c>
      <c r="F1058" s="16" t="s">
        <v>460</v>
      </c>
    </row>
    <row r="1059" spans="1:6" s="29" customFormat="1" ht="12.75" hidden="1" outlineLevel="1" x14ac:dyDescent="0.2">
      <c r="A1059" s="21"/>
      <c r="B1059" s="22" t="s">
        <v>1997</v>
      </c>
      <c r="C1059" s="21"/>
      <c r="D1059" s="21"/>
      <c r="E1059" s="21"/>
      <c r="F1059" s="28"/>
    </row>
    <row r="1060" spans="1:6" s="23" customFormat="1" ht="12.75" hidden="1" outlineLevel="1" x14ac:dyDescent="0.2">
      <c r="A1060" s="3" t="s">
        <v>2008</v>
      </c>
      <c r="B1060" s="4" t="s">
        <v>2062</v>
      </c>
      <c r="C1060" s="5" t="s">
        <v>51</v>
      </c>
      <c r="D1060" s="6">
        <f t="shared" ref="D1060:D1068" si="103">IF(F1060="USD",E1060*$E$5,IF(F1060="EUR",E1060*$E$6,E1060))</f>
        <v>2377.9</v>
      </c>
      <c r="E1060" s="13">
        <v>33.97</v>
      </c>
      <c r="F1060" s="16" t="s">
        <v>460</v>
      </c>
    </row>
    <row r="1061" spans="1:6" s="23" customFormat="1" ht="12.75" hidden="1" outlineLevel="1" x14ac:dyDescent="0.2">
      <c r="A1061" s="3" t="s">
        <v>2009</v>
      </c>
      <c r="B1061" s="4" t="s">
        <v>2063</v>
      </c>
      <c r="C1061" s="5" t="s">
        <v>51</v>
      </c>
      <c r="D1061" s="6">
        <f t="shared" si="103"/>
        <v>98.699999999999989</v>
      </c>
      <c r="E1061" s="13">
        <v>1.41</v>
      </c>
      <c r="F1061" s="16" t="s">
        <v>460</v>
      </c>
    </row>
    <row r="1062" spans="1:6" s="23" customFormat="1" ht="12.75" hidden="1" outlineLevel="1" x14ac:dyDescent="0.2">
      <c r="A1062" s="3" t="s">
        <v>2010</v>
      </c>
      <c r="B1062" s="4" t="s">
        <v>2064</v>
      </c>
      <c r="C1062" s="5" t="s">
        <v>51</v>
      </c>
      <c r="D1062" s="6">
        <f t="shared" si="103"/>
        <v>121.1</v>
      </c>
      <c r="E1062" s="13">
        <v>1.73</v>
      </c>
      <c r="F1062" s="16" t="s">
        <v>460</v>
      </c>
    </row>
    <row r="1063" spans="1:6" s="23" customFormat="1" ht="12.75" hidden="1" outlineLevel="1" x14ac:dyDescent="0.2">
      <c r="A1063" s="3" t="s">
        <v>2011</v>
      </c>
      <c r="B1063" s="4" t="s">
        <v>2065</v>
      </c>
      <c r="C1063" s="5" t="s">
        <v>51</v>
      </c>
      <c r="D1063" s="6">
        <f t="shared" si="103"/>
        <v>151.20000000000002</v>
      </c>
      <c r="E1063" s="13">
        <v>2.16</v>
      </c>
      <c r="F1063" s="16" t="s">
        <v>460</v>
      </c>
    </row>
    <row r="1064" spans="1:6" s="23" customFormat="1" ht="12.75" hidden="1" outlineLevel="1" x14ac:dyDescent="0.2">
      <c r="A1064" s="3" t="s">
        <v>2012</v>
      </c>
      <c r="B1064" s="4" t="s">
        <v>2066</v>
      </c>
      <c r="C1064" s="5" t="s">
        <v>51</v>
      </c>
      <c r="D1064" s="6">
        <f t="shared" si="103"/>
        <v>266.7</v>
      </c>
      <c r="E1064" s="13">
        <v>3.81</v>
      </c>
      <c r="F1064" s="16" t="s">
        <v>460</v>
      </c>
    </row>
    <row r="1065" spans="1:6" s="23" customFormat="1" ht="12.75" hidden="1" outlineLevel="1" x14ac:dyDescent="0.2">
      <c r="A1065" s="3" t="s">
        <v>2013</v>
      </c>
      <c r="B1065" s="4" t="s">
        <v>2067</v>
      </c>
      <c r="C1065" s="5" t="s">
        <v>51</v>
      </c>
      <c r="D1065" s="6">
        <f t="shared" si="103"/>
        <v>368.9</v>
      </c>
      <c r="E1065" s="13">
        <v>5.27</v>
      </c>
      <c r="F1065" s="16" t="s">
        <v>460</v>
      </c>
    </row>
    <row r="1066" spans="1:6" s="23" customFormat="1" ht="12.75" hidden="1" outlineLevel="1" x14ac:dyDescent="0.2">
      <c r="A1066" s="3" t="s">
        <v>2014</v>
      </c>
      <c r="B1066" s="4" t="s">
        <v>2068</v>
      </c>
      <c r="C1066" s="5" t="s">
        <v>51</v>
      </c>
      <c r="D1066" s="6">
        <f t="shared" si="103"/>
        <v>471.8</v>
      </c>
      <c r="E1066" s="13">
        <v>6.74</v>
      </c>
      <c r="F1066" s="16" t="s">
        <v>460</v>
      </c>
    </row>
    <row r="1067" spans="1:6" s="23" customFormat="1" ht="12.75" hidden="1" outlineLevel="1" x14ac:dyDescent="0.2">
      <c r="A1067" s="3" t="s">
        <v>2015</v>
      </c>
      <c r="B1067" s="4" t="s">
        <v>2069</v>
      </c>
      <c r="C1067" s="5" t="s">
        <v>51</v>
      </c>
      <c r="D1067" s="6">
        <f t="shared" si="103"/>
        <v>979.30000000000007</v>
      </c>
      <c r="E1067" s="13">
        <v>13.99</v>
      </c>
      <c r="F1067" s="16" t="s">
        <v>460</v>
      </c>
    </row>
    <row r="1068" spans="1:6" s="23" customFormat="1" ht="12.75" hidden="1" outlineLevel="1" x14ac:dyDescent="0.2">
      <c r="A1068" s="3" t="s">
        <v>2016</v>
      </c>
      <c r="B1068" s="4" t="s">
        <v>2070</v>
      </c>
      <c r="C1068" s="5" t="s">
        <v>52</v>
      </c>
      <c r="D1068" s="6">
        <f t="shared" si="103"/>
        <v>1213.8</v>
      </c>
      <c r="E1068" s="13">
        <v>17.34</v>
      </c>
      <c r="F1068" s="16" t="s">
        <v>460</v>
      </c>
    </row>
    <row r="1069" spans="1:6" s="29" customFormat="1" ht="12.75" hidden="1" outlineLevel="1" x14ac:dyDescent="0.2">
      <c r="A1069" s="21"/>
      <c r="B1069" s="22" t="s">
        <v>1999</v>
      </c>
      <c r="C1069" s="21"/>
      <c r="D1069" s="21"/>
      <c r="E1069" s="21"/>
      <c r="F1069" s="30"/>
    </row>
    <row r="1070" spans="1:6" s="23" customFormat="1" ht="12.75" hidden="1" outlineLevel="1" x14ac:dyDescent="0.2">
      <c r="A1070" s="3" t="s">
        <v>2017</v>
      </c>
      <c r="B1070" s="4" t="s">
        <v>2071</v>
      </c>
      <c r="C1070" s="5" t="s">
        <v>51</v>
      </c>
      <c r="D1070" s="6">
        <f t="shared" ref="D1070:D1079" si="104">IF(F1070="USD",E1070*$E$5,IF(F1070="EUR",E1070*$E$6,E1070))</f>
        <v>74.900000000000006</v>
      </c>
      <c r="E1070" s="13">
        <v>1.07</v>
      </c>
      <c r="F1070" s="16" t="s">
        <v>460</v>
      </c>
    </row>
    <row r="1071" spans="1:6" s="23" customFormat="1" ht="12.75" hidden="1" outlineLevel="1" x14ac:dyDescent="0.2">
      <c r="A1071" s="3" t="s">
        <v>2018</v>
      </c>
      <c r="B1071" s="4" t="s">
        <v>2072</v>
      </c>
      <c r="C1071" s="5" t="s">
        <v>51</v>
      </c>
      <c r="D1071" s="6">
        <f t="shared" si="104"/>
        <v>74.900000000000006</v>
      </c>
      <c r="E1071" s="13">
        <v>1.07</v>
      </c>
      <c r="F1071" s="16" t="s">
        <v>460</v>
      </c>
    </row>
    <row r="1072" spans="1:6" s="23" customFormat="1" ht="12.75" hidden="1" outlineLevel="1" x14ac:dyDescent="0.2">
      <c r="A1072" s="3" t="s">
        <v>2019</v>
      </c>
      <c r="B1072" s="4" t="s">
        <v>2073</v>
      </c>
      <c r="C1072" s="5" t="s">
        <v>51</v>
      </c>
      <c r="D1072" s="6">
        <f t="shared" si="104"/>
        <v>93.800000000000011</v>
      </c>
      <c r="E1072" s="13">
        <v>1.34</v>
      </c>
      <c r="F1072" s="16" t="s">
        <v>460</v>
      </c>
    </row>
    <row r="1073" spans="1:6" s="23" customFormat="1" ht="12.75" hidden="1" outlineLevel="1" x14ac:dyDescent="0.2">
      <c r="A1073" s="3" t="s">
        <v>2020</v>
      </c>
      <c r="B1073" s="4" t="s">
        <v>2074</v>
      </c>
      <c r="C1073" s="5" t="s">
        <v>51</v>
      </c>
      <c r="D1073" s="6">
        <f t="shared" si="104"/>
        <v>93.800000000000011</v>
      </c>
      <c r="E1073" s="13">
        <v>1.34</v>
      </c>
      <c r="F1073" s="16" t="s">
        <v>460</v>
      </c>
    </row>
    <row r="1074" spans="1:6" s="23" customFormat="1" ht="12.75" hidden="1" outlineLevel="1" x14ac:dyDescent="0.2">
      <c r="A1074" s="3" t="s">
        <v>2021</v>
      </c>
      <c r="B1074" s="4" t="s">
        <v>2075</v>
      </c>
      <c r="C1074" s="5" t="s">
        <v>51</v>
      </c>
      <c r="D1074" s="6">
        <f t="shared" si="104"/>
        <v>93.800000000000011</v>
      </c>
      <c r="E1074" s="13">
        <v>1.34</v>
      </c>
      <c r="F1074" s="16" t="s">
        <v>460</v>
      </c>
    </row>
    <row r="1075" spans="1:6" s="23" customFormat="1" ht="12.75" hidden="1" outlineLevel="1" x14ac:dyDescent="0.2">
      <c r="A1075" s="3" t="s">
        <v>2022</v>
      </c>
      <c r="B1075" s="4" t="s">
        <v>2076</v>
      </c>
      <c r="C1075" s="5" t="s">
        <v>51</v>
      </c>
      <c r="D1075" s="6">
        <f t="shared" si="104"/>
        <v>93.800000000000011</v>
      </c>
      <c r="E1075" s="13">
        <v>1.34</v>
      </c>
      <c r="F1075" s="16" t="s">
        <v>460</v>
      </c>
    </row>
    <row r="1076" spans="1:6" s="23" customFormat="1" ht="12.75" hidden="1" outlineLevel="1" x14ac:dyDescent="0.2">
      <c r="A1076" s="3" t="s">
        <v>2023</v>
      </c>
      <c r="B1076" s="4" t="s">
        <v>2077</v>
      </c>
      <c r="C1076" s="5" t="s">
        <v>51</v>
      </c>
      <c r="D1076" s="6">
        <f t="shared" si="104"/>
        <v>109.9</v>
      </c>
      <c r="E1076" s="13">
        <v>1.57</v>
      </c>
      <c r="F1076" s="16" t="s">
        <v>460</v>
      </c>
    </row>
    <row r="1077" spans="1:6" s="23" customFormat="1" ht="12.75" hidden="1" outlineLevel="1" x14ac:dyDescent="0.2">
      <c r="A1077" s="3" t="s">
        <v>2024</v>
      </c>
      <c r="B1077" s="4" t="s">
        <v>2078</v>
      </c>
      <c r="C1077" s="5" t="s">
        <v>51</v>
      </c>
      <c r="D1077" s="6">
        <f t="shared" si="104"/>
        <v>109.9</v>
      </c>
      <c r="E1077" s="13">
        <v>1.57</v>
      </c>
      <c r="F1077" s="16" t="s">
        <v>460</v>
      </c>
    </row>
    <row r="1078" spans="1:6" s="23" customFormat="1" ht="12.75" hidden="1" outlineLevel="1" x14ac:dyDescent="0.2">
      <c r="A1078" s="3" t="s">
        <v>2025</v>
      </c>
      <c r="B1078" s="4" t="s">
        <v>2079</v>
      </c>
      <c r="C1078" s="5" t="s">
        <v>51</v>
      </c>
      <c r="D1078" s="6">
        <f t="shared" si="104"/>
        <v>109.9</v>
      </c>
      <c r="E1078" s="13">
        <v>1.57</v>
      </c>
      <c r="F1078" s="16" t="s">
        <v>460</v>
      </c>
    </row>
    <row r="1079" spans="1:6" s="23" customFormat="1" ht="15" hidden="1" customHeight="1" outlineLevel="1" x14ac:dyDescent="0.2">
      <c r="A1079" s="3" t="s">
        <v>2026</v>
      </c>
      <c r="B1079" s="4" t="s">
        <v>2080</v>
      </c>
      <c r="C1079" s="5" t="s">
        <v>51</v>
      </c>
      <c r="D1079" s="6">
        <f t="shared" si="104"/>
        <v>109.9</v>
      </c>
      <c r="E1079" s="13">
        <v>1.57</v>
      </c>
      <c r="F1079" s="16" t="s">
        <v>460</v>
      </c>
    </row>
    <row r="1080" spans="1:6" s="23" customFormat="1" ht="12.75" hidden="1" outlineLevel="1" x14ac:dyDescent="0.2">
      <c r="A1080" s="3" t="s">
        <v>2027</v>
      </c>
      <c r="B1080" s="4" t="s">
        <v>2081</v>
      </c>
      <c r="C1080" s="5" t="s">
        <v>51</v>
      </c>
      <c r="D1080" s="6">
        <f>IF(F1080="USD",E1080*$E$5,IF(F1080="EUR",E1080*$E$6,E1080))</f>
        <v>217</v>
      </c>
      <c r="E1080" s="13">
        <v>3.1</v>
      </c>
      <c r="F1080" s="16" t="s">
        <v>460</v>
      </c>
    </row>
    <row r="1081" spans="1:6" s="23" customFormat="1" ht="12.75" hidden="1" outlineLevel="1" x14ac:dyDescent="0.2">
      <c r="A1081" s="3" t="s">
        <v>2028</v>
      </c>
      <c r="B1081" s="4" t="s">
        <v>2082</v>
      </c>
      <c r="C1081" s="5" t="s">
        <v>51</v>
      </c>
      <c r="D1081" s="6">
        <f t="shared" ref="D1081:D1088" si="105">IF(F1081="USD",E1081*$E$5,IF(F1081="EUR",E1081*$E$6,E1081))</f>
        <v>217</v>
      </c>
      <c r="E1081" s="13">
        <v>3.1</v>
      </c>
      <c r="F1081" s="16" t="s">
        <v>460</v>
      </c>
    </row>
    <row r="1082" spans="1:6" s="23" customFormat="1" ht="12.75" hidden="1" outlineLevel="1" x14ac:dyDescent="0.2">
      <c r="A1082" s="3" t="s">
        <v>2029</v>
      </c>
      <c r="B1082" s="4" t="s">
        <v>2083</v>
      </c>
      <c r="C1082" s="5" t="s">
        <v>51</v>
      </c>
      <c r="D1082" s="6">
        <f t="shared" si="105"/>
        <v>217</v>
      </c>
      <c r="E1082" s="13">
        <v>3.1</v>
      </c>
      <c r="F1082" s="16" t="s">
        <v>460</v>
      </c>
    </row>
    <row r="1083" spans="1:6" s="23" customFormat="1" ht="12.75" hidden="1" outlineLevel="1" x14ac:dyDescent="0.2">
      <c r="A1083" s="3" t="s">
        <v>2030</v>
      </c>
      <c r="B1083" s="4" t="s">
        <v>2084</v>
      </c>
      <c r="C1083" s="5" t="s">
        <v>51</v>
      </c>
      <c r="D1083" s="6">
        <f t="shared" si="105"/>
        <v>289.79999999999995</v>
      </c>
      <c r="E1083" s="13">
        <v>4.1399999999999997</v>
      </c>
      <c r="F1083" s="16" t="s">
        <v>460</v>
      </c>
    </row>
    <row r="1084" spans="1:6" s="23" customFormat="1" ht="12.75" hidden="1" outlineLevel="1" x14ac:dyDescent="0.2">
      <c r="A1084" s="3" t="s">
        <v>2031</v>
      </c>
      <c r="B1084" s="4" t="s">
        <v>2085</v>
      </c>
      <c r="C1084" s="5" t="s">
        <v>51</v>
      </c>
      <c r="D1084" s="6">
        <f t="shared" si="105"/>
        <v>289.79999999999995</v>
      </c>
      <c r="E1084" s="13">
        <v>4.1399999999999997</v>
      </c>
      <c r="F1084" s="16" t="s">
        <v>460</v>
      </c>
    </row>
    <row r="1085" spans="1:6" s="23" customFormat="1" ht="12.75" hidden="1" outlineLevel="1" x14ac:dyDescent="0.2">
      <c r="A1085" s="3" t="s">
        <v>2032</v>
      </c>
      <c r="B1085" s="4" t="s">
        <v>2086</v>
      </c>
      <c r="C1085" s="5" t="s">
        <v>51</v>
      </c>
      <c r="D1085" s="6">
        <f t="shared" si="105"/>
        <v>397.59999999999997</v>
      </c>
      <c r="E1085" s="13">
        <v>5.68</v>
      </c>
      <c r="F1085" s="16" t="s">
        <v>460</v>
      </c>
    </row>
    <row r="1086" spans="1:6" s="23" customFormat="1" ht="12.75" hidden="1" outlineLevel="1" x14ac:dyDescent="0.2">
      <c r="A1086" s="3" t="s">
        <v>2033</v>
      </c>
      <c r="B1086" s="4" t="s">
        <v>2087</v>
      </c>
      <c r="C1086" s="5" t="s">
        <v>51</v>
      </c>
      <c r="D1086" s="6">
        <f t="shared" si="105"/>
        <v>397.59999999999997</v>
      </c>
      <c r="E1086" s="13">
        <v>5.68</v>
      </c>
      <c r="F1086" s="16" t="s">
        <v>460</v>
      </c>
    </row>
    <row r="1087" spans="1:6" s="23" customFormat="1" ht="12.75" hidden="1" outlineLevel="1" x14ac:dyDescent="0.2">
      <c r="A1087" s="3" t="s">
        <v>2034</v>
      </c>
      <c r="B1087" s="4" t="s">
        <v>2088</v>
      </c>
      <c r="C1087" s="5" t="s">
        <v>51</v>
      </c>
      <c r="D1087" s="6">
        <f t="shared" si="105"/>
        <v>759.5</v>
      </c>
      <c r="E1087" s="13">
        <v>10.85</v>
      </c>
      <c r="F1087" s="16" t="s">
        <v>460</v>
      </c>
    </row>
    <row r="1088" spans="1:6" s="23" customFormat="1" ht="12.75" hidden="1" outlineLevel="1" x14ac:dyDescent="0.2">
      <c r="A1088" s="3" t="s">
        <v>2035</v>
      </c>
      <c r="B1088" s="4" t="s">
        <v>2089</v>
      </c>
      <c r="C1088" s="5" t="s">
        <v>51</v>
      </c>
      <c r="D1088" s="6">
        <f t="shared" si="105"/>
        <v>1397.8999999999999</v>
      </c>
      <c r="E1088" s="13">
        <v>19.97</v>
      </c>
      <c r="F1088" s="16" t="s">
        <v>460</v>
      </c>
    </row>
    <row r="1089" spans="1:6" s="29" customFormat="1" ht="12.75" hidden="1" outlineLevel="1" x14ac:dyDescent="0.2">
      <c r="A1089" s="21"/>
      <c r="B1089" s="22" t="s">
        <v>1998</v>
      </c>
      <c r="C1089" s="21"/>
      <c r="D1089" s="21"/>
      <c r="E1089" s="21"/>
      <c r="F1089" s="30"/>
    </row>
    <row r="1090" spans="1:6" s="23" customFormat="1" ht="12.75" hidden="1" outlineLevel="1" x14ac:dyDescent="0.2">
      <c r="A1090" s="3" t="s">
        <v>2036</v>
      </c>
      <c r="B1090" s="4" t="s">
        <v>2090</v>
      </c>
      <c r="C1090" s="5" t="s">
        <v>51</v>
      </c>
      <c r="D1090" s="6">
        <f t="shared" ref="D1090:D1099" si="106">IF(F1090="USD",E1090*$E$5,IF(F1090="EUR",E1090*$E$6,E1090))</f>
        <v>67.2</v>
      </c>
      <c r="E1090" s="13">
        <v>0.96</v>
      </c>
      <c r="F1090" s="16" t="s">
        <v>460</v>
      </c>
    </row>
    <row r="1091" spans="1:6" s="23" customFormat="1" ht="12.75" hidden="1" outlineLevel="1" x14ac:dyDescent="0.2">
      <c r="A1091" s="3" t="s">
        <v>2037</v>
      </c>
      <c r="B1091" s="4" t="s">
        <v>2091</v>
      </c>
      <c r="C1091" s="5" t="s">
        <v>51</v>
      </c>
      <c r="D1091" s="6">
        <f t="shared" si="106"/>
        <v>67.2</v>
      </c>
      <c r="E1091" s="13">
        <v>0.96</v>
      </c>
      <c r="F1091" s="16" t="s">
        <v>460</v>
      </c>
    </row>
    <row r="1092" spans="1:6" s="23" customFormat="1" ht="12.75" hidden="1" outlineLevel="1" x14ac:dyDescent="0.2">
      <c r="A1092" s="3" t="s">
        <v>2038</v>
      </c>
      <c r="B1092" s="4" t="s">
        <v>2092</v>
      </c>
      <c r="C1092" s="5" t="s">
        <v>51</v>
      </c>
      <c r="D1092" s="6">
        <f t="shared" si="106"/>
        <v>72.8</v>
      </c>
      <c r="E1092" s="13">
        <v>1.04</v>
      </c>
      <c r="F1092" s="16" t="s">
        <v>460</v>
      </c>
    </row>
    <row r="1093" spans="1:6" s="23" customFormat="1" ht="12.75" hidden="1" outlineLevel="1" x14ac:dyDescent="0.2">
      <c r="A1093" s="3" t="s">
        <v>2039</v>
      </c>
      <c r="B1093" s="4" t="s">
        <v>2093</v>
      </c>
      <c r="C1093" s="5" t="s">
        <v>51</v>
      </c>
      <c r="D1093" s="6">
        <f t="shared" si="106"/>
        <v>72.8</v>
      </c>
      <c r="E1093" s="13">
        <v>1.04</v>
      </c>
      <c r="F1093" s="16" t="s">
        <v>460</v>
      </c>
    </row>
    <row r="1094" spans="1:6" s="23" customFormat="1" ht="12.75" hidden="1" outlineLevel="1" x14ac:dyDescent="0.2">
      <c r="A1094" s="3" t="s">
        <v>2040</v>
      </c>
      <c r="B1094" s="4" t="s">
        <v>2094</v>
      </c>
      <c r="C1094" s="5" t="s">
        <v>51</v>
      </c>
      <c r="D1094" s="6">
        <f t="shared" si="106"/>
        <v>81.199999999999989</v>
      </c>
      <c r="E1094" s="13">
        <v>1.1599999999999999</v>
      </c>
      <c r="F1094" s="16" t="s">
        <v>460</v>
      </c>
    </row>
    <row r="1095" spans="1:6" s="23" customFormat="1" ht="12.75" hidden="1" outlineLevel="1" x14ac:dyDescent="0.2">
      <c r="A1095" s="3" t="s">
        <v>2041</v>
      </c>
      <c r="B1095" s="4" t="s">
        <v>2095</v>
      </c>
      <c r="C1095" s="5" t="s">
        <v>51</v>
      </c>
      <c r="D1095" s="6">
        <f t="shared" si="106"/>
        <v>81.199999999999989</v>
      </c>
      <c r="E1095" s="13">
        <v>1.1599999999999999</v>
      </c>
      <c r="F1095" s="16" t="s">
        <v>460</v>
      </c>
    </row>
    <row r="1096" spans="1:6" s="23" customFormat="1" ht="12.75" hidden="1" outlineLevel="1" x14ac:dyDescent="0.2">
      <c r="A1096" s="3" t="s">
        <v>2042</v>
      </c>
      <c r="B1096" s="4" t="s">
        <v>2096</v>
      </c>
      <c r="C1096" s="5" t="s">
        <v>51</v>
      </c>
      <c r="D1096" s="6">
        <f t="shared" si="106"/>
        <v>81.199999999999989</v>
      </c>
      <c r="E1096" s="13">
        <v>1.1599999999999999</v>
      </c>
      <c r="F1096" s="16" t="s">
        <v>460</v>
      </c>
    </row>
    <row r="1097" spans="1:6" s="23" customFormat="1" ht="12.75" hidden="1" outlineLevel="1" x14ac:dyDescent="0.2">
      <c r="A1097" s="3" t="s">
        <v>2043</v>
      </c>
      <c r="B1097" s="4" t="s">
        <v>2097</v>
      </c>
      <c r="C1097" s="5" t="s">
        <v>51</v>
      </c>
      <c r="D1097" s="6">
        <f t="shared" si="106"/>
        <v>81.199999999999989</v>
      </c>
      <c r="E1097" s="13">
        <v>1.1599999999999999</v>
      </c>
      <c r="F1097" s="16" t="s">
        <v>460</v>
      </c>
    </row>
    <row r="1098" spans="1:6" s="23" customFormat="1" ht="12.75" hidden="1" outlineLevel="1" x14ac:dyDescent="0.2">
      <c r="A1098" s="3" t="s">
        <v>2044</v>
      </c>
      <c r="B1098" s="4" t="s">
        <v>2098</v>
      </c>
      <c r="C1098" s="5" t="s">
        <v>51</v>
      </c>
      <c r="D1098" s="6">
        <f t="shared" si="106"/>
        <v>104.3</v>
      </c>
      <c r="E1098" s="13">
        <v>1.49</v>
      </c>
      <c r="F1098" s="16" t="s">
        <v>460</v>
      </c>
    </row>
    <row r="1099" spans="1:6" s="23" customFormat="1" ht="15" hidden="1" customHeight="1" outlineLevel="1" x14ac:dyDescent="0.2">
      <c r="A1099" s="3" t="s">
        <v>2045</v>
      </c>
      <c r="B1099" s="4" t="s">
        <v>2099</v>
      </c>
      <c r="C1099" s="5" t="s">
        <v>51</v>
      </c>
      <c r="D1099" s="6">
        <f t="shared" si="106"/>
        <v>104.3</v>
      </c>
      <c r="E1099" s="13">
        <v>1.49</v>
      </c>
      <c r="F1099" s="16" t="s">
        <v>460</v>
      </c>
    </row>
    <row r="1100" spans="1:6" s="23" customFormat="1" ht="12.75" hidden="1" outlineLevel="1" x14ac:dyDescent="0.2">
      <c r="A1100" s="3" t="s">
        <v>2046</v>
      </c>
      <c r="B1100" s="4" t="s">
        <v>2100</v>
      </c>
      <c r="C1100" s="5" t="s">
        <v>51</v>
      </c>
      <c r="D1100" s="6">
        <f>IF(F1100="USD",E1100*$E$5,IF(F1100="EUR",E1100*$E$6,E1100))</f>
        <v>104.3</v>
      </c>
      <c r="E1100" s="13">
        <v>1.49</v>
      </c>
      <c r="F1100" s="16" t="s">
        <v>460</v>
      </c>
    </row>
    <row r="1101" spans="1:6" s="23" customFormat="1" ht="12.75" hidden="1" outlineLevel="1" x14ac:dyDescent="0.2">
      <c r="A1101" s="3" t="s">
        <v>2047</v>
      </c>
      <c r="B1101" s="4" t="s">
        <v>2101</v>
      </c>
      <c r="C1101" s="5" t="s">
        <v>51</v>
      </c>
      <c r="D1101" s="6">
        <f t="shared" ref="D1101:D1107" si="107">IF(F1101="USD",E1101*$E$5,IF(F1101="EUR",E1101*$E$6,E1101))</f>
        <v>135.79999999999998</v>
      </c>
      <c r="E1101" s="13">
        <v>1.94</v>
      </c>
      <c r="F1101" s="16" t="s">
        <v>460</v>
      </c>
    </row>
    <row r="1102" spans="1:6" s="23" customFormat="1" ht="12.75" hidden="1" outlineLevel="1" x14ac:dyDescent="0.2">
      <c r="A1102" s="3" t="s">
        <v>2048</v>
      </c>
      <c r="B1102" s="4" t="s">
        <v>2102</v>
      </c>
      <c r="C1102" s="5" t="s">
        <v>51</v>
      </c>
      <c r="D1102" s="6">
        <f t="shared" si="107"/>
        <v>200.2</v>
      </c>
      <c r="E1102" s="13">
        <v>2.86</v>
      </c>
      <c r="F1102" s="16" t="s">
        <v>460</v>
      </c>
    </row>
    <row r="1103" spans="1:6" s="23" customFormat="1" ht="12.75" hidden="1" outlineLevel="1" x14ac:dyDescent="0.2">
      <c r="A1103" s="3" t="s">
        <v>2049</v>
      </c>
      <c r="B1103" s="4" t="s">
        <v>2103</v>
      </c>
      <c r="C1103" s="5" t="s">
        <v>51</v>
      </c>
      <c r="D1103" s="6">
        <f t="shared" si="107"/>
        <v>166.6</v>
      </c>
      <c r="E1103" s="13">
        <v>2.38</v>
      </c>
      <c r="F1103" s="16" t="s">
        <v>460</v>
      </c>
    </row>
    <row r="1104" spans="1:6" s="23" customFormat="1" ht="12.75" hidden="1" outlineLevel="1" x14ac:dyDescent="0.2">
      <c r="A1104" s="3" t="s">
        <v>2050</v>
      </c>
      <c r="B1104" s="4" t="s">
        <v>2104</v>
      </c>
      <c r="C1104" s="5" t="s">
        <v>51</v>
      </c>
      <c r="D1104" s="6">
        <f t="shared" si="107"/>
        <v>166.6</v>
      </c>
      <c r="E1104" s="13">
        <v>2.38</v>
      </c>
      <c r="F1104" s="16" t="s">
        <v>460</v>
      </c>
    </row>
    <row r="1105" spans="1:6" s="23" customFormat="1" ht="12.75" hidden="1" outlineLevel="1" x14ac:dyDescent="0.2">
      <c r="A1105" s="3" t="s">
        <v>2051</v>
      </c>
      <c r="B1105" s="4" t="s">
        <v>2105</v>
      </c>
      <c r="C1105" s="5" t="s">
        <v>51</v>
      </c>
      <c r="D1105" s="6">
        <f t="shared" si="107"/>
        <v>219.1</v>
      </c>
      <c r="E1105" s="13">
        <v>3.13</v>
      </c>
      <c r="F1105" s="16" t="s">
        <v>460</v>
      </c>
    </row>
    <row r="1106" spans="1:6" s="23" customFormat="1" ht="12.75" hidden="1" outlineLevel="1" x14ac:dyDescent="0.2">
      <c r="A1106" s="3" t="s">
        <v>2052</v>
      </c>
      <c r="B1106" s="4" t="s">
        <v>2106</v>
      </c>
      <c r="C1106" s="5" t="s">
        <v>51</v>
      </c>
      <c r="D1106" s="6">
        <f t="shared" si="107"/>
        <v>273.7</v>
      </c>
      <c r="E1106" s="13">
        <v>3.91</v>
      </c>
      <c r="F1106" s="16" t="s">
        <v>460</v>
      </c>
    </row>
    <row r="1107" spans="1:6" s="23" customFormat="1" ht="12.75" hidden="1" outlineLevel="1" x14ac:dyDescent="0.2">
      <c r="A1107" s="3" t="s">
        <v>2053</v>
      </c>
      <c r="B1107" s="4" t="s">
        <v>2107</v>
      </c>
      <c r="C1107" s="5" t="s">
        <v>51</v>
      </c>
      <c r="D1107" s="6">
        <f t="shared" si="107"/>
        <v>316.39999999999998</v>
      </c>
      <c r="E1107" s="13">
        <v>4.5199999999999996</v>
      </c>
      <c r="F1107" s="16" t="s">
        <v>460</v>
      </c>
    </row>
    <row r="1108" spans="1:6" s="27" customFormat="1" ht="12.75" collapsed="1" x14ac:dyDescent="0.2">
      <c r="A1108" s="19"/>
      <c r="B1108" s="20" t="s">
        <v>1094</v>
      </c>
      <c r="C1108" s="19"/>
      <c r="D1108" s="19"/>
      <c r="E1108" s="19"/>
      <c r="F1108" s="26"/>
    </row>
    <row r="1109" spans="1:6" s="23" customFormat="1" ht="12.75" hidden="1" outlineLevel="1" x14ac:dyDescent="0.2">
      <c r="A1109" s="3" t="s">
        <v>2108</v>
      </c>
      <c r="B1109" s="4" t="s">
        <v>2112</v>
      </c>
      <c r="C1109" s="5" t="s">
        <v>51</v>
      </c>
      <c r="D1109" s="6">
        <f t="shared" ref="D1109:D1112" si="108">IF(F1109="USD",E1109*$E$5,IF(F1109="EUR",E1109*$E$6,E1109))</f>
        <v>946.4</v>
      </c>
      <c r="E1109" s="13">
        <v>13.52</v>
      </c>
      <c r="F1109" s="16" t="s">
        <v>460</v>
      </c>
    </row>
    <row r="1110" spans="1:6" s="23" customFormat="1" ht="12.75" hidden="1" outlineLevel="1" x14ac:dyDescent="0.2">
      <c r="A1110" s="3" t="s">
        <v>2109</v>
      </c>
      <c r="B1110" s="4" t="s">
        <v>2113</v>
      </c>
      <c r="C1110" s="5" t="s">
        <v>51</v>
      </c>
      <c r="D1110" s="6">
        <f t="shared" si="108"/>
        <v>2869.3</v>
      </c>
      <c r="E1110" s="13">
        <v>40.99</v>
      </c>
      <c r="F1110" s="16" t="s">
        <v>460</v>
      </c>
    </row>
    <row r="1111" spans="1:6" s="23" customFormat="1" ht="12.75" hidden="1" outlineLevel="1" x14ac:dyDescent="0.2">
      <c r="A1111" s="3" t="s">
        <v>2110</v>
      </c>
      <c r="B1111" s="4" t="s">
        <v>2114</v>
      </c>
      <c r="C1111" s="5" t="s">
        <v>51</v>
      </c>
      <c r="D1111" s="6">
        <f t="shared" si="108"/>
        <v>3279.5</v>
      </c>
      <c r="E1111" s="13">
        <v>46.85</v>
      </c>
      <c r="F1111" s="16" t="s">
        <v>460</v>
      </c>
    </row>
    <row r="1112" spans="1:6" s="23" customFormat="1" ht="12.75" hidden="1" outlineLevel="1" x14ac:dyDescent="0.2">
      <c r="A1112" s="3" t="s">
        <v>2111</v>
      </c>
      <c r="B1112" s="4" t="s">
        <v>2115</v>
      </c>
      <c r="C1112" s="5" t="s">
        <v>51</v>
      </c>
      <c r="D1112" s="6">
        <f t="shared" si="108"/>
        <v>1138.8999999999999</v>
      </c>
      <c r="E1112" s="13">
        <v>16.27</v>
      </c>
      <c r="F1112" s="16" t="s">
        <v>460</v>
      </c>
    </row>
    <row r="1113" spans="1:6" s="27" customFormat="1" ht="12.75" collapsed="1" x14ac:dyDescent="0.2">
      <c r="A1113" s="19"/>
      <c r="B1113" s="20" t="s">
        <v>1095</v>
      </c>
      <c r="C1113" s="19"/>
      <c r="D1113" s="19"/>
      <c r="E1113" s="19"/>
      <c r="F1113" s="26"/>
    </row>
    <row r="1114" spans="1:6" s="23" customFormat="1" ht="12.75" hidden="1" outlineLevel="1" x14ac:dyDescent="0.2">
      <c r="A1114" s="3" t="s">
        <v>2116</v>
      </c>
      <c r="B1114" s="4" t="s">
        <v>2126</v>
      </c>
      <c r="C1114" s="5" t="s">
        <v>51</v>
      </c>
      <c r="D1114" s="6">
        <f t="shared" ref="D1114:D1122" si="109">IF(F1114="USD",E1114*$E$5,IF(F1114="EUR",E1114*$E$6,E1114))</f>
        <v>698.6</v>
      </c>
      <c r="E1114" s="13">
        <v>9.98</v>
      </c>
      <c r="F1114" s="16" t="s">
        <v>460</v>
      </c>
    </row>
    <row r="1115" spans="1:6" s="23" customFormat="1" ht="12.75" hidden="1" outlineLevel="1" x14ac:dyDescent="0.2">
      <c r="A1115" s="3" t="s">
        <v>2117</v>
      </c>
      <c r="B1115" s="4" t="s">
        <v>2127</v>
      </c>
      <c r="C1115" s="5" t="s">
        <v>51</v>
      </c>
      <c r="D1115" s="6">
        <f t="shared" si="109"/>
        <v>519.4</v>
      </c>
      <c r="E1115" s="13">
        <v>7.42</v>
      </c>
      <c r="F1115" s="16" t="s">
        <v>460</v>
      </c>
    </row>
    <row r="1116" spans="1:6" s="23" customFormat="1" ht="12.75" hidden="1" outlineLevel="1" x14ac:dyDescent="0.2">
      <c r="A1116" s="3" t="s">
        <v>2118</v>
      </c>
      <c r="B1116" s="4" t="s">
        <v>2128</v>
      </c>
      <c r="C1116" s="5" t="s">
        <v>51</v>
      </c>
      <c r="D1116" s="6">
        <f t="shared" si="109"/>
        <v>1351</v>
      </c>
      <c r="E1116" s="13">
        <v>19.3</v>
      </c>
      <c r="F1116" s="16" t="s">
        <v>460</v>
      </c>
    </row>
    <row r="1117" spans="1:6" s="23" customFormat="1" ht="12.75" hidden="1" outlineLevel="1" x14ac:dyDescent="0.2">
      <c r="A1117" s="3" t="s">
        <v>2119</v>
      </c>
      <c r="B1117" s="4" t="s">
        <v>2129</v>
      </c>
      <c r="C1117" s="5" t="s">
        <v>51</v>
      </c>
      <c r="D1117" s="6">
        <f t="shared" si="109"/>
        <v>927.5</v>
      </c>
      <c r="E1117" s="13">
        <v>13.25</v>
      </c>
      <c r="F1117" s="16" t="s">
        <v>460</v>
      </c>
    </row>
    <row r="1118" spans="1:6" s="23" customFormat="1" ht="12.75" hidden="1" outlineLevel="1" x14ac:dyDescent="0.2">
      <c r="A1118" s="3" t="s">
        <v>2120</v>
      </c>
      <c r="B1118" s="4" t="s">
        <v>2130</v>
      </c>
      <c r="C1118" s="5" t="s">
        <v>51</v>
      </c>
      <c r="D1118" s="6">
        <f t="shared" si="109"/>
        <v>927.5</v>
      </c>
      <c r="E1118" s="13">
        <v>13.25</v>
      </c>
      <c r="F1118" s="16" t="s">
        <v>460</v>
      </c>
    </row>
    <row r="1119" spans="1:6" s="23" customFormat="1" ht="12.75" hidden="1" outlineLevel="1" x14ac:dyDescent="0.2">
      <c r="A1119" s="3" t="s">
        <v>2121</v>
      </c>
      <c r="B1119" s="4" t="s">
        <v>2131</v>
      </c>
      <c r="C1119" s="5" t="s">
        <v>51</v>
      </c>
      <c r="D1119" s="6">
        <f t="shared" si="109"/>
        <v>1339.8</v>
      </c>
      <c r="E1119" s="13">
        <v>19.14</v>
      </c>
      <c r="F1119" s="16" t="s">
        <v>460</v>
      </c>
    </row>
    <row r="1120" spans="1:6" s="23" customFormat="1" ht="12.75" hidden="1" outlineLevel="1" x14ac:dyDescent="0.2">
      <c r="A1120" s="3" t="s">
        <v>2122</v>
      </c>
      <c r="B1120" s="4" t="s">
        <v>2132</v>
      </c>
      <c r="C1120" s="5" t="s">
        <v>51</v>
      </c>
      <c r="D1120" s="6">
        <f t="shared" si="109"/>
        <v>915.6</v>
      </c>
      <c r="E1120" s="13">
        <v>13.08</v>
      </c>
      <c r="F1120" s="16" t="s">
        <v>460</v>
      </c>
    </row>
    <row r="1121" spans="1:6" s="23" customFormat="1" ht="12.75" hidden="1" outlineLevel="1" x14ac:dyDescent="0.2">
      <c r="A1121" s="3" t="s">
        <v>2123</v>
      </c>
      <c r="B1121" s="4" t="s">
        <v>2133</v>
      </c>
      <c r="C1121" s="5" t="s">
        <v>51</v>
      </c>
      <c r="D1121" s="6">
        <f t="shared" si="109"/>
        <v>1633.8</v>
      </c>
      <c r="E1121" s="13">
        <v>23.34</v>
      </c>
      <c r="F1121" s="16" t="s">
        <v>460</v>
      </c>
    </row>
    <row r="1122" spans="1:6" s="23" customFormat="1" ht="15" hidden="1" customHeight="1" outlineLevel="1" x14ac:dyDescent="0.2">
      <c r="A1122" s="3" t="s">
        <v>2124</v>
      </c>
      <c r="B1122" s="4" t="s">
        <v>2134</v>
      </c>
      <c r="C1122" s="5" t="s">
        <v>51</v>
      </c>
      <c r="D1122" s="6">
        <f t="shared" si="109"/>
        <v>667.09999999999991</v>
      </c>
      <c r="E1122" s="13">
        <v>9.5299999999999994</v>
      </c>
      <c r="F1122" s="16" t="s">
        <v>460</v>
      </c>
    </row>
    <row r="1123" spans="1:6" s="23" customFormat="1" ht="12.75" hidden="1" outlineLevel="1" x14ac:dyDescent="0.2">
      <c r="A1123" s="3" t="s">
        <v>2125</v>
      </c>
      <c r="B1123" s="4" t="s">
        <v>2135</v>
      </c>
      <c r="C1123" s="5" t="s">
        <v>51</v>
      </c>
      <c r="D1123" s="6">
        <f>IF(F1123="USD",E1123*$E$5,IF(F1123="EUR",E1123*$E$6,E1123))</f>
        <v>533.4</v>
      </c>
      <c r="E1123" s="13">
        <v>7.62</v>
      </c>
      <c r="F1123" s="16" t="s">
        <v>460</v>
      </c>
    </row>
    <row r="1124" spans="1:6" s="27" customFormat="1" ht="12.75" collapsed="1" x14ac:dyDescent="0.2">
      <c r="A1124" s="19"/>
      <c r="B1124" s="20" t="s">
        <v>1096</v>
      </c>
      <c r="C1124" s="19"/>
      <c r="D1124" s="19"/>
      <c r="E1124" s="19"/>
      <c r="F1124" s="26"/>
    </row>
    <row r="1125" spans="1:6" s="23" customFormat="1" ht="12.75" hidden="1" outlineLevel="1" x14ac:dyDescent="0.2">
      <c r="A1125" s="3" t="s">
        <v>2136</v>
      </c>
      <c r="B1125" s="4" t="s">
        <v>2157</v>
      </c>
      <c r="C1125" s="5" t="s">
        <v>51</v>
      </c>
      <c r="D1125" s="6">
        <f t="shared" ref="D1125:D1133" si="110">IF(F1125="USD",E1125*$E$5,IF(F1125="EUR",E1125*$E$6,E1125))</f>
        <v>65.100000000000009</v>
      </c>
      <c r="E1125" s="13">
        <v>0.93</v>
      </c>
      <c r="F1125" s="16" t="s">
        <v>460</v>
      </c>
    </row>
    <row r="1126" spans="1:6" s="23" customFormat="1" ht="12.75" hidden="1" outlineLevel="1" x14ac:dyDescent="0.2">
      <c r="A1126" s="3" t="s">
        <v>2137</v>
      </c>
      <c r="B1126" s="4" t="s">
        <v>2158</v>
      </c>
      <c r="C1126" s="5" t="s">
        <v>51</v>
      </c>
      <c r="D1126" s="6">
        <f t="shared" si="110"/>
        <v>86.1</v>
      </c>
      <c r="E1126" s="13">
        <v>1.23</v>
      </c>
      <c r="F1126" s="16" t="s">
        <v>460</v>
      </c>
    </row>
    <row r="1127" spans="1:6" s="23" customFormat="1" ht="12.75" hidden="1" outlineLevel="1" x14ac:dyDescent="0.2">
      <c r="A1127" s="3" t="s">
        <v>2138</v>
      </c>
      <c r="B1127" s="4" t="s">
        <v>2159</v>
      </c>
      <c r="C1127" s="5" t="s">
        <v>51</v>
      </c>
      <c r="D1127" s="6">
        <f t="shared" si="110"/>
        <v>51.1</v>
      </c>
      <c r="E1127" s="13">
        <v>0.73</v>
      </c>
      <c r="F1127" s="16" t="s">
        <v>460</v>
      </c>
    </row>
    <row r="1128" spans="1:6" s="23" customFormat="1" ht="12.75" hidden="1" outlineLevel="1" x14ac:dyDescent="0.2">
      <c r="A1128" s="3" t="s">
        <v>2139</v>
      </c>
      <c r="B1128" s="4" t="s">
        <v>2160</v>
      </c>
      <c r="C1128" s="5" t="s">
        <v>51</v>
      </c>
      <c r="D1128" s="6">
        <f t="shared" si="110"/>
        <v>51.1</v>
      </c>
      <c r="E1128" s="13">
        <v>0.73</v>
      </c>
      <c r="F1128" s="16" t="s">
        <v>460</v>
      </c>
    </row>
    <row r="1129" spans="1:6" s="23" customFormat="1" ht="12.75" hidden="1" outlineLevel="1" x14ac:dyDescent="0.2">
      <c r="A1129" s="3" t="s">
        <v>2140</v>
      </c>
      <c r="B1129" s="4" t="s">
        <v>2161</v>
      </c>
      <c r="C1129" s="5" t="s">
        <v>51</v>
      </c>
      <c r="D1129" s="6">
        <f t="shared" si="110"/>
        <v>121.8</v>
      </c>
      <c r="E1129" s="13">
        <v>1.74</v>
      </c>
      <c r="F1129" s="16" t="s">
        <v>460</v>
      </c>
    </row>
    <row r="1130" spans="1:6" s="23" customFormat="1" ht="12.75" hidden="1" outlineLevel="1" x14ac:dyDescent="0.2">
      <c r="A1130" s="3" t="s">
        <v>2141</v>
      </c>
      <c r="B1130" s="4" t="s">
        <v>2162</v>
      </c>
      <c r="C1130" s="5" t="s">
        <v>51</v>
      </c>
      <c r="D1130" s="6">
        <f t="shared" si="110"/>
        <v>40.599999999999994</v>
      </c>
      <c r="E1130" s="13">
        <v>0.57999999999999996</v>
      </c>
      <c r="F1130" s="16" t="s">
        <v>460</v>
      </c>
    </row>
    <row r="1131" spans="1:6" s="23" customFormat="1" ht="12.75" hidden="1" outlineLevel="1" x14ac:dyDescent="0.2">
      <c r="A1131" s="3" t="s">
        <v>2142</v>
      </c>
      <c r="B1131" s="4" t="s">
        <v>2163</v>
      </c>
      <c r="C1131" s="5" t="s">
        <v>51</v>
      </c>
      <c r="D1131" s="6">
        <f t="shared" si="110"/>
        <v>40.599999999999994</v>
      </c>
      <c r="E1131" s="13">
        <v>0.57999999999999996</v>
      </c>
      <c r="F1131" s="16" t="s">
        <v>460</v>
      </c>
    </row>
    <row r="1132" spans="1:6" s="23" customFormat="1" ht="12.75" hidden="1" outlineLevel="1" x14ac:dyDescent="0.2">
      <c r="A1132" s="3" t="s">
        <v>2143</v>
      </c>
      <c r="B1132" s="4" t="s">
        <v>2164</v>
      </c>
      <c r="C1132" s="5" t="s">
        <v>51</v>
      </c>
      <c r="D1132" s="6">
        <f t="shared" si="110"/>
        <v>40.599999999999994</v>
      </c>
      <c r="E1132" s="13">
        <v>0.57999999999999996</v>
      </c>
      <c r="F1132" s="16" t="s">
        <v>460</v>
      </c>
    </row>
    <row r="1133" spans="1:6" s="23" customFormat="1" ht="15" hidden="1" customHeight="1" outlineLevel="1" x14ac:dyDescent="0.2">
      <c r="A1133" s="3" t="s">
        <v>2144</v>
      </c>
      <c r="B1133" s="4" t="s">
        <v>2165</v>
      </c>
      <c r="C1133" s="5" t="s">
        <v>51</v>
      </c>
      <c r="D1133" s="6">
        <f t="shared" si="110"/>
        <v>89.600000000000009</v>
      </c>
      <c r="E1133" s="13">
        <v>1.28</v>
      </c>
      <c r="F1133" s="16" t="s">
        <v>460</v>
      </c>
    </row>
    <row r="1134" spans="1:6" s="23" customFormat="1" ht="12.75" hidden="1" outlineLevel="1" x14ac:dyDescent="0.2">
      <c r="A1134" s="3" t="s">
        <v>2145</v>
      </c>
      <c r="B1134" s="4" t="s">
        <v>2166</v>
      </c>
      <c r="C1134" s="5" t="s">
        <v>51</v>
      </c>
      <c r="D1134" s="6">
        <f>IF(F1134="USD",E1134*$E$5,IF(F1134="EUR",E1134*$E$6,E1134))</f>
        <v>81.199999999999989</v>
      </c>
      <c r="E1134" s="13">
        <v>1.1599999999999999</v>
      </c>
      <c r="F1134" s="16" t="s">
        <v>460</v>
      </c>
    </row>
    <row r="1135" spans="1:6" s="23" customFormat="1" ht="12.75" hidden="1" outlineLevel="1" x14ac:dyDescent="0.2">
      <c r="A1135" s="3" t="s">
        <v>2146</v>
      </c>
      <c r="B1135" s="4" t="s">
        <v>2167</v>
      </c>
      <c r="C1135" s="5" t="s">
        <v>51</v>
      </c>
      <c r="D1135" s="6">
        <f t="shared" ref="D1135:D1143" si="111">IF(F1135="USD",E1135*$E$5,IF(F1135="EUR",E1135*$E$6,E1135))</f>
        <v>23.8</v>
      </c>
      <c r="E1135" s="13">
        <v>0.34</v>
      </c>
      <c r="F1135" s="16" t="s">
        <v>460</v>
      </c>
    </row>
    <row r="1136" spans="1:6" s="23" customFormat="1" ht="12.75" hidden="1" outlineLevel="1" x14ac:dyDescent="0.2">
      <c r="A1136" s="3" t="s">
        <v>2147</v>
      </c>
      <c r="B1136" s="4" t="s">
        <v>2168</v>
      </c>
      <c r="C1136" s="5" t="s">
        <v>51</v>
      </c>
      <c r="D1136" s="6">
        <f t="shared" si="111"/>
        <v>114.8</v>
      </c>
      <c r="E1136" s="13">
        <v>1.64</v>
      </c>
      <c r="F1136" s="16" t="s">
        <v>460</v>
      </c>
    </row>
    <row r="1137" spans="1:6" s="23" customFormat="1" ht="12.75" hidden="1" outlineLevel="1" x14ac:dyDescent="0.2">
      <c r="A1137" s="3" t="s">
        <v>2148</v>
      </c>
      <c r="B1137" s="4" t="s">
        <v>2169</v>
      </c>
      <c r="C1137" s="5" t="s">
        <v>51</v>
      </c>
      <c r="D1137" s="6">
        <f t="shared" si="111"/>
        <v>24.5</v>
      </c>
      <c r="E1137" s="13">
        <v>0.35</v>
      </c>
      <c r="F1137" s="16" t="s">
        <v>460</v>
      </c>
    </row>
    <row r="1138" spans="1:6" s="23" customFormat="1" ht="12.75" hidden="1" outlineLevel="1" x14ac:dyDescent="0.2">
      <c r="A1138" s="3" t="s">
        <v>2149</v>
      </c>
      <c r="B1138" s="4" t="s">
        <v>2170</v>
      </c>
      <c r="C1138" s="5" t="s">
        <v>51</v>
      </c>
      <c r="D1138" s="6">
        <f t="shared" si="111"/>
        <v>58.099999999999994</v>
      </c>
      <c r="E1138" s="13">
        <v>0.83</v>
      </c>
      <c r="F1138" s="16" t="s">
        <v>460</v>
      </c>
    </row>
    <row r="1139" spans="1:6" s="23" customFormat="1" ht="12.75" hidden="1" outlineLevel="1" x14ac:dyDescent="0.2">
      <c r="A1139" s="3" t="s">
        <v>2150</v>
      </c>
      <c r="B1139" s="4" t="s">
        <v>2171</v>
      </c>
      <c r="C1139" s="5" t="s">
        <v>51</v>
      </c>
      <c r="D1139" s="6">
        <f t="shared" si="111"/>
        <v>47.6</v>
      </c>
      <c r="E1139" s="13">
        <v>0.68</v>
      </c>
      <c r="F1139" s="16" t="s">
        <v>460</v>
      </c>
    </row>
    <row r="1140" spans="1:6" s="23" customFormat="1" ht="12.75" hidden="1" outlineLevel="1" x14ac:dyDescent="0.2">
      <c r="A1140" s="3" t="s">
        <v>2151</v>
      </c>
      <c r="B1140" s="4" t="s">
        <v>2172</v>
      </c>
      <c r="C1140" s="5" t="s">
        <v>51</v>
      </c>
      <c r="D1140" s="6">
        <f t="shared" si="111"/>
        <v>100.1</v>
      </c>
      <c r="E1140" s="13">
        <v>1.43</v>
      </c>
      <c r="F1140" s="16" t="s">
        <v>460</v>
      </c>
    </row>
    <row r="1141" spans="1:6" s="23" customFormat="1" ht="12.75" hidden="1" outlineLevel="1" x14ac:dyDescent="0.2">
      <c r="A1141" s="3" t="s">
        <v>2152</v>
      </c>
      <c r="B1141" s="4" t="s">
        <v>2173</v>
      </c>
      <c r="C1141" s="5" t="s">
        <v>51</v>
      </c>
      <c r="D1141" s="6">
        <f t="shared" si="111"/>
        <v>116.89999999999999</v>
      </c>
      <c r="E1141" s="13">
        <v>1.67</v>
      </c>
      <c r="F1141" s="16" t="s">
        <v>460</v>
      </c>
    </row>
    <row r="1142" spans="1:6" s="23" customFormat="1" ht="12.75" hidden="1" outlineLevel="1" x14ac:dyDescent="0.2">
      <c r="A1142" s="3" t="s">
        <v>2153</v>
      </c>
      <c r="B1142" s="4" t="s">
        <v>2174</v>
      </c>
      <c r="C1142" s="5" t="s">
        <v>51</v>
      </c>
      <c r="D1142" s="6">
        <f t="shared" si="111"/>
        <v>100.1</v>
      </c>
      <c r="E1142" s="13">
        <v>1.43</v>
      </c>
      <c r="F1142" s="16" t="s">
        <v>460</v>
      </c>
    </row>
    <row r="1143" spans="1:6" s="23" customFormat="1" ht="15" hidden="1" customHeight="1" outlineLevel="1" x14ac:dyDescent="0.2">
      <c r="A1143" s="3" t="s">
        <v>2154</v>
      </c>
      <c r="B1143" s="4" t="s">
        <v>2175</v>
      </c>
      <c r="C1143" s="5" t="s">
        <v>51</v>
      </c>
      <c r="D1143" s="6">
        <f t="shared" si="111"/>
        <v>58.099999999999994</v>
      </c>
      <c r="E1143" s="13">
        <v>0.83</v>
      </c>
      <c r="F1143" s="16" t="s">
        <v>460</v>
      </c>
    </row>
    <row r="1144" spans="1:6" s="23" customFormat="1" ht="12.75" hidden="1" outlineLevel="1" x14ac:dyDescent="0.2">
      <c r="A1144" s="3" t="s">
        <v>2137</v>
      </c>
      <c r="B1144" s="4" t="s">
        <v>2176</v>
      </c>
      <c r="C1144" s="5" t="s">
        <v>51</v>
      </c>
      <c r="D1144" s="6">
        <f>IF(F1144="USD",E1144*$E$5,IF(F1144="EUR",E1144*$E$6,E1144))</f>
        <v>86.1</v>
      </c>
      <c r="E1144" s="13">
        <v>1.23</v>
      </c>
      <c r="F1144" s="16" t="s">
        <v>460</v>
      </c>
    </row>
    <row r="1145" spans="1:6" s="23" customFormat="1" ht="12.75" hidden="1" outlineLevel="1" x14ac:dyDescent="0.2">
      <c r="A1145" s="3" t="s">
        <v>2155</v>
      </c>
      <c r="B1145" s="4" t="s">
        <v>2177</v>
      </c>
      <c r="C1145" s="5" t="s">
        <v>51</v>
      </c>
      <c r="D1145" s="6">
        <f t="shared" ref="D1145:D1146" si="112">IF(F1145="USD",E1145*$E$5,IF(F1145="EUR",E1145*$E$6,E1145))</f>
        <v>78.400000000000006</v>
      </c>
      <c r="E1145" s="13">
        <v>1.1200000000000001</v>
      </c>
      <c r="F1145" s="16" t="s">
        <v>460</v>
      </c>
    </row>
    <row r="1146" spans="1:6" s="23" customFormat="1" ht="12.75" hidden="1" outlineLevel="1" x14ac:dyDescent="0.2">
      <c r="A1146" s="3" t="s">
        <v>2156</v>
      </c>
      <c r="B1146" s="4" t="s">
        <v>2178</v>
      </c>
      <c r="C1146" s="5" t="s">
        <v>51</v>
      </c>
      <c r="D1146" s="6">
        <f t="shared" si="112"/>
        <v>22.400000000000002</v>
      </c>
      <c r="E1146" s="13">
        <v>0.32</v>
      </c>
      <c r="F1146" s="16" t="s">
        <v>460</v>
      </c>
    </row>
    <row r="1147" spans="1:6" s="25" customFormat="1" ht="12.75" collapsed="1" x14ac:dyDescent="0.2">
      <c r="A1147" s="18"/>
      <c r="B1147" s="17" t="s">
        <v>1</v>
      </c>
      <c r="C1147" s="18"/>
      <c r="D1147" s="18"/>
      <c r="E1147" s="18"/>
      <c r="F1147" s="24"/>
    </row>
    <row r="1148" spans="1:6" s="23" customFormat="1" ht="12.75" hidden="1" outlineLevel="1" x14ac:dyDescent="0.2">
      <c r="A1148" s="35">
        <v>96875</v>
      </c>
      <c r="B1148" s="36" t="s">
        <v>2296</v>
      </c>
      <c r="C1148" s="5" t="s">
        <v>51</v>
      </c>
      <c r="D1148" s="6">
        <f t="shared" ref="D1148:D1190" si="113">IF(F1148="USD",E1148*$E$5,IF(F1148="EUR",E1148*$E$6,E1148))</f>
        <v>6473.6</v>
      </c>
      <c r="E1148" s="37">
        <v>92.48</v>
      </c>
      <c r="F1148" s="16" t="s">
        <v>460</v>
      </c>
    </row>
    <row r="1149" spans="1:6" s="23" customFormat="1" ht="12.75" hidden="1" outlineLevel="1" x14ac:dyDescent="0.2">
      <c r="A1149" s="35">
        <v>199361</v>
      </c>
      <c r="B1149" s="36" t="s">
        <v>2297</v>
      </c>
      <c r="C1149" s="5" t="s">
        <v>51</v>
      </c>
      <c r="D1149" s="6">
        <f t="shared" si="113"/>
        <v>7387.8</v>
      </c>
      <c r="E1149" s="37">
        <v>105.54</v>
      </c>
      <c r="F1149" s="16" t="s">
        <v>460</v>
      </c>
    </row>
    <row r="1150" spans="1:6" s="23" customFormat="1" ht="12.75" hidden="1" outlineLevel="1" x14ac:dyDescent="0.2">
      <c r="A1150" s="35">
        <v>190512</v>
      </c>
      <c r="B1150" s="36" t="s">
        <v>2298</v>
      </c>
      <c r="C1150" s="5" t="s">
        <v>51</v>
      </c>
      <c r="D1150" s="6">
        <f t="shared" si="113"/>
        <v>7387.8</v>
      </c>
      <c r="E1150" s="37">
        <v>105.54</v>
      </c>
      <c r="F1150" s="16" t="s">
        <v>460</v>
      </c>
    </row>
    <row r="1151" spans="1:6" s="23" customFormat="1" ht="12.75" hidden="1" outlineLevel="1" x14ac:dyDescent="0.2">
      <c r="A1151" s="35">
        <v>96415</v>
      </c>
      <c r="B1151" s="36" t="s">
        <v>2299</v>
      </c>
      <c r="C1151" s="5" t="s">
        <v>51</v>
      </c>
      <c r="D1151" s="6">
        <f t="shared" si="113"/>
        <v>17325</v>
      </c>
      <c r="E1151" s="37">
        <v>247.5</v>
      </c>
      <c r="F1151" s="16" t="s">
        <v>460</v>
      </c>
    </row>
    <row r="1152" spans="1:6" s="23" customFormat="1" ht="12.75" hidden="1" outlineLevel="1" x14ac:dyDescent="0.2">
      <c r="A1152" s="35">
        <v>96423</v>
      </c>
      <c r="B1152" s="36" t="s">
        <v>2300</v>
      </c>
      <c r="C1152" s="5" t="s">
        <v>51</v>
      </c>
      <c r="D1152" s="6">
        <f t="shared" si="113"/>
        <v>18396</v>
      </c>
      <c r="E1152" s="37">
        <v>262.8</v>
      </c>
      <c r="F1152" s="16" t="s">
        <v>460</v>
      </c>
    </row>
    <row r="1153" spans="1:6" s="23" customFormat="1" ht="12.75" hidden="1" outlineLevel="1" x14ac:dyDescent="0.2">
      <c r="A1153" s="35">
        <v>96432</v>
      </c>
      <c r="B1153" s="36" t="s">
        <v>2301</v>
      </c>
      <c r="C1153" s="5" t="s">
        <v>51</v>
      </c>
      <c r="D1153" s="6">
        <f t="shared" si="113"/>
        <v>19467.7</v>
      </c>
      <c r="E1153" s="37">
        <v>278.11</v>
      </c>
      <c r="F1153" s="16" t="s">
        <v>460</v>
      </c>
    </row>
    <row r="1154" spans="1:6" s="23" customFormat="1" ht="12.75" hidden="1" outlineLevel="1" x14ac:dyDescent="0.2">
      <c r="A1154" s="35">
        <v>96450</v>
      </c>
      <c r="B1154" s="36" t="s">
        <v>2302</v>
      </c>
      <c r="C1154" s="5" t="s">
        <v>51</v>
      </c>
      <c r="D1154" s="6">
        <f t="shared" si="113"/>
        <v>21313.600000000002</v>
      </c>
      <c r="E1154" s="37">
        <v>304.48</v>
      </c>
      <c r="F1154" s="16" t="s">
        <v>460</v>
      </c>
    </row>
    <row r="1155" spans="1:6" s="23" customFormat="1" ht="12.75" hidden="1" outlineLevel="1" x14ac:dyDescent="0.2">
      <c r="A1155" s="35">
        <v>96458</v>
      </c>
      <c r="B1155" s="36" t="s">
        <v>2303</v>
      </c>
      <c r="C1155" s="5" t="s">
        <v>51</v>
      </c>
      <c r="D1155" s="6">
        <f t="shared" si="113"/>
        <v>22861.3</v>
      </c>
      <c r="E1155" s="37">
        <v>326.58999999999997</v>
      </c>
      <c r="F1155" s="16" t="s">
        <v>460</v>
      </c>
    </row>
    <row r="1156" spans="1:6" s="23" customFormat="1" ht="12.75" hidden="1" outlineLevel="1" x14ac:dyDescent="0.2">
      <c r="A1156" s="35">
        <v>96464</v>
      </c>
      <c r="B1156" s="36" t="s">
        <v>2304</v>
      </c>
      <c r="C1156" s="5" t="s">
        <v>51</v>
      </c>
      <c r="D1156" s="6">
        <f t="shared" si="113"/>
        <v>28160.300000000003</v>
      </c>
      <c r="E1156" s="37">
        <v>402.29</v>
      </c>
      <c r="F1156" s="16" t="s">
        <v>460</v>
      </c>
    </row>
    <row r="1157" spans="1:6" s="23" customFormat="1" ht="12.75" hidden="1" outlineLevel="1" x14ac:dyDescent="0.2">
      <c r="A1157" s="35">
        <v>96466</v>
      </c>
      <c r="B1157" s="36" t="s">
        <v>2305</v>
      </c>
      <c r="C1157" s="5" t="s">
        <v>51</v>
      </c>
      <c r="D1157" s="6">
        <f t="shared" si="113"/>
        <v>28160.300000000003</v>
      </c>
      <c r="E1157" s="37">
        <v>402.29</v>
      </c>
      <c r="F1157" s="16" t="s">
        <v>460</v>
      </c>
    </row>
    <row r="1158" spans="1:6" s="23" customFormat="1" ht="12.75" hidden="1" outlineLevel="1" x14ac:dyDescent="0.2">
      <c r="A1158" s="35">
        <v>129346</v>
      </c>
      <c r="B1158" s="36" t="s">
        <v>2306</v>
      </c>
      <c r="C1158" s="5" t="s">
        <v>51</v>
      </c>
      <c r="D1158" s="6">
        <f t="shared" si="113"/>
        <v>30958.2</v>
      </c>
      <c r="E1158" s="37">
        <v>442.26</v>
      </c>
      <c r="F1158" s="16" t="s">
        <v>460</v>
      </c>
    </row>
    <row r="1159" spans="1:6" s="23" customFormat="1" ht="12.75" hidden="1" outlineLevel="1" x14ac:dyDescent="0.2">
      <c r="A1159" s="35">
        <v>129700</v>
      </c>
      <c r="B1159" s="36" t="s">
        <v>2307</v>
      </c>
      <c r="C1159" s="5" t="s">
        <v>51</v>
      </c>
      <c r="D1159" s="6">
        <f t="shared" si="113"/>
        <v>33220.6</v>
      </c>
      <c r="E1159" s="37">
        <v>474.58</v>
      </c>
      <c r="F1159" s="16" t="s">
        <v>460</v>
      </c>
    </row>
    <row r="1160" spans="1:6" s="23" customFormat="1" ht="12.75" hidden="1" outlineLevel="1" x14ac:dyDescent="0.2">
      <c r="A1160" s="35">
        <v>129697</v>
      </c>
      <c r="B1160" s="36" t="s">
        <v>2308</v>
      </c>
      <c r="C1160" s="5" t="s">
        <v>51</v>
      </c>
      <c r="D1160" s="6">
        <f t="shared" si="113"/>
        <v>33161.1</v>
      </c>
      <c r="E1160" s="37">
        <v>473.73</v>
      </c>
      <c r="F1160" s="16" t="s">
        <v>460</v>
      </c>
    </row>
    <row r="1161" spans="1:6" s="23" customFormat="1" ht="12.75" hidden="1" outlineLevel="1" x14ac:dyDescent="0.2">
      <c r="A1161" s="35">
        <v>129701</v>
      </c>
      <c r="B1161" s="36" t="s">
        <v>2309</v>
      </c>
      <c r="C1161" s="5" t="s">
        <v>51</v>
      </c>
      <c r="D1161" s="6">
        <f t="shared" si="113"/>
        <v>37387.700000000004</v>
      </c>
      <c r="E1161" s="37">
        <v>534.11</v>
      </c>
      <c r="F1161" s="16" t="s">
        <v>460</v>
      </c>
    </row>
    <row r="1162" spans="1:6" s="23" customFormat="1" ht="12.75" hidden="1" outlineLevel="1" x14ac:dyDescent="0.2">
      <c r="A1162" s="35">
        <v>129698</v>
      </c>
      <c r="B1162" s="36" t="s">
        <v>2310</v>
      </c>
      <c r="C1162" s="5" t="s">
        <v>51</v>
      </c>
      <c r="D1162" s="6">
        <f t="shared" si="113"/>
        <v>34946.800000000003</v>
      </c>
      <c r="E1162" s="37">
        <v>499.24</v>
      </c>
      <c r="F1162" s="16" t="s">
        <v>460</v>
      </c>
    </row>
    <row r="1163" spans="1:6" s="23" customFormat="1" ht="12.75" hidden="1" outlineLevel="1" x14ac:dyDescent="0.2">
      <c r="A1163" s="35">
        <v>130368</v>
      </c>
      <c r="B1163" s="36" t="s">
        <v>2311</v>
      </c>
      <c r="C1163" s="5" t="s">
        <v>51</v>
      </c>
      <c r="D1163" s="6">
        <f t="shared" si="113"/>
        <v>37804.9</v>
      </c>
      <c r="E1163" s="37">
        <v>540.07000000000005</v>
      </c>
      <c r="F1163" s="16" t="s">
        <v>460</v>
      </c>
    </row>
    <row r="1164" spans="1:6" s="23" customFormat="1" ht="12.75" hidden="1" outlineLevel="1" x14ac:dyDescent="0.2">
      <c r="A1164" s="35">
        <v>132088</v>
      </c>
      <c r="B1164" s="36" t="s">
        <v>2312</v>
      </c>
      <c r="C1164" s="5" t="s">
        <v>51</v>
      </c>
      <c r="D1164" s="6">
        <f t="shared" si="113"/>
        <v>38698.100000000006</v>
      </c>
      <c r="E1164" s="37">
        <v>552.83000000000004</v>
      </c>
      <c r="F1164" s="16" t="s">
        <v>460</v>
      </c>
    </row>
    <row r="1165" spans="1:6" s="23" customFormat="1" ht="12.75" hidden="1" outlineLevel="1" x14ac:dyDescent="0.2">
      <c r="A1165" s="35">
        <v>132091</v>
      </c>
      <c r="B1165" s="36" t="s">
        <v>2313</v>
      </c>
      <c r="C1165" s="5" t="s">
        <v>51</v>
      </c>
      <c r="D1165" s="6">
        <f t="shared" si="113"/>
        <v>41674.5</v>
      </c>
      <c r="E1165" s="37">
        <v>595.35</v>
      </c>
      <c r="F1165" s="16" t="s">
        <v>460</v>
      </c>
    </row>
    <row r="1166" spans="1:6" s="23" customFormat="1" ht="12.75" hidden="1" outlineLevel="1" x14ac:dyDescent="0.2">
      <c r="A1166" s="35">
        <v>97859</v>
      </c>
      <c r="B1166" s="36" t="s">
        <v>2314</v>
      </c>
      <c r="C1166" s="5" t="s">
        <v>51</v>
      </c>
      <c r="D1166" s="6">
        <f t="shared" si="113"/>
        <v>0</v>
      </c>
      <c r="E1166" s="38"/>
      <c r="F1166" s="16" t="s">
        <v>460</v>
      </c>
    </row>
    <row r="1167" spans="1:6" s="23" customFormat="1" ht="12.75" hidden="1" outlineLevel="1" x14ac:dyDescent="0.2">
      <c r="A1167" s="35">
        <v>131486</v>
      </c>
      <c r="B1167" s="36" t="s">
        <v>2315</v>
      </c>
      <c r="C1167" s="5" t="s">
        <v>51</v>
      </c>
      <c r="D1167" s="6">
        <f t="shared" si="113"/>
        <v>59713.5</v>
      </c>
      <c r="E1167" s="37">
        <v>853.05</v>
      </c>
      <c r="F1167" s="16" t="s">
        <v>460</v>
      </c>
    </row>
    <row r="1168" spans="1:6" s="23" customFormat="1" ht="12.75" hidden="1" outlineLevel="1" x14ac:dyDescent="0.2">
      <c r="A1168" s="35">
        <v>131487</v>
      </c>
      <c r="B1168" s="36" t="s">
        <v>2316</v>
      </c>
      <c r="C1168" s="5" t="s">
        <v>51</v>
      </c>
      <c r="D1168" s="6">
        <f t="shared" si="113"/>
        <v>65369.5</v>
      </c>
      <c r="E1168" s="37">
        <v>933.85</v>
      </c>
      <c r="F1168" s="16" t="s">
        <v>460</v>
      </c>
    </row>
    <row r="1169" spans="1:6" s="23" customFormat="1" ht="12.75" hidden="1" outlineLevel="1" x14ac:dyDescent="0.2">
      <c r="A1169" s="35">
        <v>96985</v>
      </c>
      <c r="B1169" s="36" t="s">
        <v>2317</v>
      </c>
      <c r="C1169" s="5" t="s">
        <v>51</v>
      </c>
      <c r="D1169" s="6">
        <f t="shared" si="113"/>
        <v>0</v>
      </c>
      <c r="E1169" s="38"/>
      <c r="F1169" s="16" t="s">
        <v>460</v>
      </c>
    </row>
    <row r="1170" spans="1:6" s="23" customFormat="1" ht="12.75" hidden="1" outlineLevel="1" x14ac:dyDescent="0.2">
      <c r="A1170" s="35">
        <v>97030</v>
      </c>
      <c r="B1170" s="36" t="s">
        <v>2318</v>
      </c>
      <c r="C1170" s="5" t="s">
        <v>51</v>
      </c>
      <c r="D1170" s="6">
        <f t="shared" si="113"/>
        <v>34589.799999999996</v>
      </c>
      <c r="E1170" s="37">
        <v>494.14</v>
      </c>
      <c r="F1170" s="16" t="s">
        <v>460</v>
      </c>
    </row>
    <row r="1171" spans="1:6" s="23" customFormat="1" ht="12.75" hidden="1" outlineLevel="1" x14ac:dyDescent="0.2">
      <c r="A1171" s="35">
        <v>97045</v>
      </c>
      <c r="B1171" s="36" t="s">
        <v>2319</v>
      </c>
      <c r="C1171" s="5" t="s">
        <v>51</v>
      </c>
      <c r="D1171" s="6">
        <f t="shared" si="113"/>
        <v>0</v>
      </c>
      <c r="E1171" s="38"/>
      <c r="F1171" s="16" t="s">
        <v>460</v>
      </c>
    </row>
    <row r="1172" spans="1:6" s="23" customFormat="1" ht="12.75" hidden="1" outlineLevel="1" x14ac:dyDescent="0.2">
      <c r="A1172" s="35">
        <v>97120</v>
      </c>
      <c r="B1172" s="36" t="s">
        <v>2320</v>
      </c>
      <c r="C1172" s="5" t="s">
        <v>51</v>
      </c>
      <c r="D1172" s="6">
        <f t="shared" si="113"/>
        <v>0</v>
      </c>
      <c r="E1172" s="38"/>
      <c r="F1172" s="16" t="s">
        <v>460</v>
      </c>
    </row>
    <row r="1173" spans="1:6" s="23" customFormat="1" ht="12.75" hidden="1" outlineLevel="1" x14ac:dyDescent="0.2">
      <c r="A1173" s="35">
        <v>97188</v>
      </c>
      <c r="B1173" s="36" t="s">
        <v>2321</v>
      </c>
      <c r="C1173" s="5" t="s">
        <v>51</v>
      </c>
      <c r="D1173" s="6">
        <f t="shared" si="113"/>
        <v>0</v>
      </c>
      <c r="E1173" s="38"/>
      <c r="F1173" s="16" t="s">
        <v>460</v>
      </c>
    </row>
    <row r="1174" spans="1:6" s="23" customFormat="1" ht="12.75" hidden="1" outlineLevel="1" x14ac:dyDescent="0.2">
      <c r="A1174" s="35">
        <v>97196</v>
      </c>
      <c r="B1174" s="36" t="s">
        <v>2322</v>
      </c>
      <c r="C1174" s="5" t="s">
        <v>51</v>
      </c>
      <c r="D1174" s="6">
        <f t="shared" si="113"/>
        <v>0</v>
      </c>
      <c r="E1174" s="38"/>
      <c r="F1174" s="16" t="s">
        <v>460</v>
      </c>
    </row>
    <row r="1175" spans="1:6" s="23" customFormat="1" ht="12.75" hidden="1" outlineLevel="1" x14ac:dyDescent="0.2">
      <c r="A1175" s="35">
        <v>129343</v>
      </c>
      <c r="B1175" s="36" t="s">
        <v>2323</v>
      </c>
      <c r="C1175" s="5" t="s">
        <v>51</v>
      </c>
      <c r="D1175" s="6">
        <f t="shared" si="113"/>
        <v>0</v>
      </c>
      <c r="E1175" s="38"/>
      <c r="F1175" s="16" t="s">
        <v>460</v>
      </c>
    </row>
    <row r="1176" spans="1:6" s="23" customFormat="1" ht="12.75" hidden="1" outlineLevel="1" x14ac:dyDescent="0.2">
      <c r="A1176" s="35">
        <v>129344</v>
      </c>
      <c r="B1176" s="36" t="s">
        <v>2324</v>
      </c>
      <c r="C1176" s="5" t="s">
        <v>51</v>
      </c>
      <c r="D1176" s="6">
        <f t="shared" si="113"/>
        <v>30779.699999999997</v>
      </c>
      <c r="E1176" s="37">
        <v>439.71</v>
      </c>
      <c r="F1176" s="16" t="s">
        <v>460</v>
      </c>
    </row>
    <row r="1177" spans="1:6" s="23" customFormat="1" ht="12.75" hidden="1" outlineLevel="1" x14ac:dyDescent="0.2">
      <c r="A1177" s="35">
        <v>129345</v>
      </c>
      <c r="B1177" s="36" t="s">
        <v>2325</v>
      </c>
      <c r="C1177" s="5" t="s">
        <v>51</v>
      </c>
      <c r="D1177" s="6">
        <f t="shared" si="113"/>
        <v>0</v>
      </c>
      <c r="E1177" s="38"/>
      <c r="F1177" s="16" t="s">
        <v>460</v>
      </c>
    </row>
    <row r="1178" spans="1:6" s="23" customFormat="1" ht="12.75" hidden="1" outlineLevel="1" x14ac:dyDescent="0.2">
      <c r="A1178" s="35">
        <v>97447</v>
      </c>
      <c r="B1178" s="36" t="s">
        <v>2326</v>
      </c>
      <c r="C1178" s="5" t="s">
        <v>51</v>
      </c>
      <c r="D1178" s="6">
        <f t="shared" si="113"/>
        <v>0</v>
      </c>
      <c r="E1178" s="38"/>
      <c r="F1178" s="16" t="s">
        <v>460</v>
      </c>
    </row>
    <row r="1179" spans="1:6" s="23" customFormat="1" ht="12.75" hidden="1" outlineLevel="1" x14ac:dyDescent="0.2">
      <c r="A1179" s="35">
        <v>131059</v>
      </c>
      <c r="B1179" s="36" t="s">
        <v>2327</v>
      </c>
      <c r="C1179" s="5" t="s">
        <v>51</v>
      </c>
      <c r="D1179" s="6">
        <f t="shared" si="113"/>
        <v>36614.199999999997</v>
      </c>
      <c r="E1179" s="37">
        <v>523.05999999999995</v>
      </c>
      <c r="F1179" s="16" t="s">
        <v>460</v>
      </c>
    </row>
    <row r="1180" spans="1:6" s="23" customFormat="1" ht="12.75" hidden="1" outlineLevel="1" x14ac:dyDescent="0.2">
      <c r="A1180" s="35">
        <v>167577</v>
      </c>
      <c r="B1180" s="36" t="s">
        <v>2328</v>
      </c>
      <c r="C1180" s="5" t="s">
        <v>51</v>
      </c>
      <c r="D1180" s="6">
        <f t="shared" si="113"/>
        <v>59059</v>
      </c>
      <c r="E1180" s="37">
        <v>843.7</v>
      </c>
      <c r="F1180" s="16" t="s">
        <v>460</v>
      </c>
    </row>
    <row r="1181" spans="1:6" s="23" customFormat="1" ht="12.75" hidden="1" outlineLevel="1" x14ac:dyDescent="0.2">
      <c r="A1181" s="35">
        <v>97535</v>
      </c>
      <c r="B1181" s="36" t="s">
        <v>2329</v>
      </c>
      <c r="C1181" s="5" t="s">
        <v>51</v>
      </c>
      <c r="D1181" s="6">
        <f t="shared" si="113"/>
        <v>29827</v>
      </c>
      <c r="E1181" s="37">
        <v>426.1</v>
      </c>
      <c r="F1181" s="16" t="s">
        <v>460</v>
      </c>
    </row>
    <row r="1182" spans="1:6" s="23" customFormat="1" ht="12.75" hidden="1" outlineLevel="1" x14ac:dyDescent="0.2">
      <c r="A1182" s="35">
        <v>97537</v>
      </c>
      <c r="B1182" s="36" t="s">
        <v>2330</v>
      </c>
      <c r="C1182" s="5" t="s">
        <v>51</v>
      </c>
      <c r="D1182" s="6">
        <f t="shared" si="113"/>
        <v>32446.399999999998</v>
      </c>
      <c r="E1182" s="37">
        <v>463.52</v>
      </c>
      <c r="F1182" s="16" t="s">
        <v>460</v>
      </c>
    </row>
    <row r="1183" spans="1:6" s="23" customFormat="1" ht="12.75" hidden="1" outlineLevel="1" x14ac:dyDescent="0.2">
      <c r="A1183" s="35">
        <v>97539</v>
      </c>
      <c r="B1183" s="36" t="s">
        <v>2331</v>
      </c>
      <c r="C1183" s="5" t="s">
        <v>51</v>
      </c>
      <c r="D1183" s="6">
        <f t="shared" si="113"/>
        <v>37328.199999999997</v>
      </c>
      <c r="E1183" s="37">
        <v>533.26</v>
      </c>
      <c r="F1183" s="16" t="s">
        <v>460</v>
      </c>
    </row>
    <row r="1184" spans="1:6" s="23" customFormat="1" ht="12.75" hidden="1" outlineLevel="1" x14ac:dyDescent="0.2">
      <c r="A1184" s="35">
        <v>97541</v>
      </c>
      <c r="B1184" s="36" t="s">
        <v>2332</v>
      </c>
      <c r="C1184" s="5" t="s">
        <v>51</v>
      </c>
      <c r="D1184" s="6">
        <f t="shared" si="113"/>
        <v>43460.9</v>
      </c>
      <c r="E1184" s="37">
        <v>620.87</v>
      </c>
      <c r="F1184" s="16" t="s">
        <v>460</v>
      </c>
    </row>
    <row r="1185" spans="1:6" s="23" customFormat="1" ht="12.75" hidden="1" outlineLevel="1" x14ac:dyDescent="0.2">
      <c r="A1185" s="35">
        <v>105776</v>
      </c>
      <c r="B1185" s="36" t="s">
        <v>2333</v>
      </c>
      <c r="C1185" s="5" t="s">
        <v>51</v>
      </c>
      <c r="D1185" s="6">
        <f t="shared" si="113"/>
        <v>0</v>
      </c>
      <c r="E1185" s="38"/>
      <c r="F1185" s="16" t="s">
        <v>460</v>
      </c>
    </row>
    <row r="1186" spans="1:6" s="23" customFormat="1" ht="12.75" hidden="1" outlineLevel="1" x14ac:dyDescent="0.2">
      <c r="A1186" s="35">
        <v>105787</v>
      </c>
      <c r="B1186" s="36" t="s">
        <v>2334</v>
      </c>
      <c r="C1186" s="5" t="s">
        <v>51</v>
      </c>
      <c r="D1186" s="6">
        <f t="shared" si="113"/>
        <v>0</v>
      </c>
      <c r="E1186" s="38"/>
      <c r="F1186" s="16" t="s">
        <v>460</v>
      </c>
    </row>
    <row r="1187" spans="1:6" s="23" customFormat="1" ht="12.75" hidden="1" outlineLevel="1" x14ac:dyDescent="0.2">
      <c r="A1187" s="35">
        <v>105800</v>
      </c>
      <c r="B1187" s="36" t="s">
        <v>2335</v>
      </c>
      <c r="C1187" s="5" t="s">
        <v>51</v>
      </c>
      <c r="D1187" s="6">
        <f t="shared" si="113"/>
        <v>0</v>
      </c>
      <c r="E1187" s="38"/>
      <c r="F1187" s="16" t="s">
        <v>460</v>
      </c>
    </row>
    <row r="1188" spans="1:6" s="23" customFormat="1" ht="12.75" hidden="1" outlineLevel="1" x14ac:dyDescent="0.2">
      <c r="A1188" s="35">
        <v>97859</v>
      </c>
      <c r="B1188" s="36" t="s">
        <v>2336</v>
      </c>
      <c r="C1188" s="5" t="s">
        <v>51</v>
      </c>
      <c r="D1188" s="6">
        <f t="shared" si="113"/>
        <v>0</v>
      </c>
      <c r="E1188" s="38"/>
      <c r="F1188" s="16" t="s">
        <v>460</v>
      </c>
    </row>
    <row r="1189" spans="1:6" s="23" customFormat="1" ht="12.75" hidden="1" outlineLevel="1" x14ac:dyDescent="0.2">
      <c r="A1189" s="35">
        <v>1000057265</v>
      </c>
      <c r="B1189" s="36" t="s">
        <v>2337</v>
      </c>
      <c r="C1189" s="5" t="s">
        <v>51</v>
      </c>
      <c r="D1189" s="6">
        <f t="shared" si="113"/>
        <v>4998.7</v>
      </c>
      <c r="E1189" s="37">
        <v>71.41</v>
      </c>
      <c r="F1189" s="16" t="s">
        <v>460</v>
      </c>
    </row>
    <row r="1190" spans="1:6" s="23" customFormat="1" ht="12.75" hidden="1" outlineLevel="1" x14ac:dyDescent="0.2">
      <c r="A1190" s="35">
        <v>5000006054</v>
      </c>
      <c r="B1190" s="36" t="s">
        <v>2338</v>
      </c>
      <c r="C1190" s="5" t="s">
        <v>51</v>
      </c>
      <c r="D1190" s="6">
        <f t="shared" si="113"/>
        <v>0</v>
      </c>
      <c r="E1190" s="38"/>
      <c r="F1190" s="16" t="s">
        <v>460</v>
      </c>
    </row>
    <row r="1191" spans="1:6" s="23" customFormat="1" ht="12.75" hidden="1" outlineLevel="1" x14ac:dyDescent="0.2">
      <c r="A1191" s="35">
        <v>5000006054</v>
      </c>
      <c r="B1191" s="36" t="s">
        <v>2339</v>
      </c>
      <c r="C1191" s="5" t="s">
        <v>51</v>
      </c>
      <c r="D1191" s="6">
        <f t="shared" ref="D1191:D1193" si="114">IF(F1191="USD",E1191*$E$5,IF(F1191="EUR",E1191*$E$6,E1191))</f>
        <v>0</v>
      </c>
      <c r="E1191" s="38"/>
      <c r="F1191" s="16" t="s">
        <v>460</v>
      </c>
    </row>
    <row r="1192" spans="1:6" s="23" customFormat="1" ht="12.75" hidden="1" outlineLevel="1" x14ac:dyDescent="0.2">
      <c r="A1192" s="35">
        <v>5000006055</v>
      </c>
      <c r="B1192" s="36" t="s">
        <v>2340</v>
      </c>
      <c r="C1192" s="5" t="s">
        <v>51</v>
      </c>
      <c r="D1192" s="6">
        <f t="shared" si="114"/>
        <v>0</v>
      </c>
      <c r="E1192" s="38"/>
      <c r="F1192" s="16" t="s">
        <v>460</v>
      </c>
    </row>
    <row r="1193" spans="1:6" s="23" customFormat="1" ht="12.75" hidden="1" outlineLevel="1" x14ac:dyDescent="0.2">
      <c r="A1193" s="35">
        <v>5000006054</v>
      </c>
      <c r="B1193" s="36" t="s">
        <v>2341</v>
      </c>
      <c r="C1193" s="5" t="s">
        <v>51</v>
      </c>
      <c r="D1193" s="6">
        <f t="shared" si="114"/>
        <v>0</v>
      </c>
      <c r="E1193" s="38"/>
      <c r="F1193" s="16" t="s">
        <v>460</v>
      </c>
    </row>
    <row r="1194" spans="1:6" s="29" customFormat="1" ht="12.75" hidden="1" outlineLevel="1" x14ac:dyDescent="0.2">
      <c r="A1194" s="21"/>
      <c r="B1194" s="22" t="s">
        <v>2292</v>
      </c>
      <c r="C1194" s="21"/>
      <c r="D1194" s="21"/>
      <c r="E1194" s="21"/>
      <c r="F1194" s="28"/>
    </row>
    <row r="1195" spans="1:6" s="23" customFormat="1" ht="12.75" hidden="1" outlineLevel="1" x14ac:dyDescent="0.2">
      <c r="A1195" s="39" t="s">
        <v>2293</v>
      </c>
      <c r="B1195" s="36" t="s">
        <v>2342</v>
      </c>
      <c r="C1195" s="5" t="s">
        <v>51</v>
      </c>
      <c r="D1195" s="6">
        <f t="shared" ref="D1195:D1197" si="115">IF(F1195="USD",E1195*$E$5,IF(F1195="EUR",E1195*$E$6,E1195))</f>
        <v>5760</v>
      </c>
      <c r="E1195" s="40">
        <v>96</v>
      </c>
      <c r="F1195" s="16" t="s">
        <v>53</v>
      </c>
    </row>
    <row r="1196" spans="1:6" s="23" customFormat="1" ht="12.75" hidden="1" outlineLevel="1" x14ac:dyDescent="0.2">
      <c r="A1196" s="39" t="s">
        <v>2294</v>
      </c>
      <c r="B1196" s="36" t="s">
        <v>2343</v>
      </c>
      <c r="C1196" s="5" t="s">
        <v>51</v>
      </c>
      <c r="D1196" s="6">
        <f t="shared" si="115"/>
        <v>10224</v>
      </c>
      <c r="E1196" s="40">
        <v>170.4</v>
      </c>
      <c r="F1196" s="16" t="s">
        <v>53</v>
      </c>
    </row>
    <row r="1197" spans="1:6" s="23" customFormat="1" ht="12.75" hidden="1" outlineLevel="1" x14ac:dyDescent="0.2">
      <c r="A1197" s="39" t="s">
        <v>2295</v>
      </c>
      <c r="B1197" s="36" t="s">
        <v>2344</v>
      </c>
      <c r="C1197" s="5" t="s">
        <v>51</v>
      </c>
      <c r="D1197" s="6">
        <f t="shared" si="115"/>
        <v>18396</v>
      </c>
      <c r="E1197" s="40">
        <v>306.60000000000002</v>
      </c>
      <c r="F1197" s="16" t="s">
        <v>53</v>
      </c>
    </row>
    <row r="1198" spans="1:6" s="25" customFormat="1" ht="12.75" collapsed="1" x14ac:dyDescent="0.2">
      <c r="A1198" s="18"/>
      <c r="B1198" s="17" t="s">
        <v>1267</v>
      </c>
      <c r="C1198" s="18"/>
      <c r="D1198" s="18"/>
      <c r="E1198" s="18"/>
      <c r="F1198" s="24"/>
    </row>
    <row r="1199" spans="1:6" s="29" customFormat="1" ht="12.75" hidden="1" outlineLevel="1" x14ac:dyDescent="0.2">
      <c r="A1199" s="21"/>
      <c r="B1199" s="22" t="s">
        <v>2180</v>
      </c>
      <c r="C1199" s="21"/>
      <c r="D1199" s="21"/>
      <c r="E1199" s="21"/>
      <c r="F1199" s="28"/>
    </row>
    <row r="1200" spans="1:6" s="23" customFormat="1" ht="12.75" hidden="1" outlineLevel="1" x14ac:dyDescent="0.2">
      <c r="A1200" s="3"/>
      <c r="B1200" s="36" t="s">
        <v>2224</v>
      </c>
      <c r="C1200" s="5" t="s">
        <v>51</v>
      </c>
      <c r="D1200" s="6">
        <f>IF(F1200="USD",E1200*$E$5,IF(F1200="EUR",E1200*$E$6,E1200))</f>
        <v>36300</v>
      </c>
      <c r="E1200" s="41">
        <v>36300</v>
      </c>
      <c r="F1200" s="16" t="s">
        <v>803</v>
      </c>
    </row>
    <row r="1201" spans="1:6" s="23" customFormat="1" ht="12.75" hidden="1" outlineLevel="1" x14ac:dyDescent="0.2">
      <c r="A1201" s="3"/>
      <c r="B1201" s="36" t="s">
        <v>2225</v>
      </c>
      <c r="C1201" s="5" t="s">
        <v>51</v>
      </c>
      <c r="D1201" s="6">
        <f t="shared" ref="D1201:D1202" si="116">IF(F1201="USD",E1201*$E$5,IF(F1201="EUR",E1201*$E$6,E1201))</f>
        <v>35300</v>
      </c>
      <c r="E1201" s="41">
        <v>35300</v>
      </c>
      <c r="F1201" s="16" t="s">
        <v>803</v>
      </c>
    </row>
    <row r="1202" spans="1:6" s="23" customFormat="1" ht="12.75" hidden="1" outlineLevel="1" x14ac:dyDescent="0.2">
      <c r="A1202" s="3"/>
      <c r="B1202" s="36" t="s">
        <v>2226</v>
      </c>
      <c r="C1202" s="5" t="s">
        <v>51</v>
      </c>
      <c r="D1202" s="6">
        <f t="shared" si="116"/>
        <v>18100</v>
      </c>
      <c r="E1202" s="41">
        <v>18100</v>
      </c>
      <c r="F1202" s="16" t="s">
        <v>803</v>
      </c>
    </row>
    <row r="1203" spans="1:6" s="29" customFormat="1" ht="12.75" hidden="1" outlineLevel="1" x14ac:dyDescent="0.2">
      <c r="A1203" s="21"/>
      <c r="B1203" s="22" t="s">
        <v>2181</v>
      </c>
      <c r="C1203" s="21"/>
      <c r="D1203" s="21"/>
      <c r="E1203" s="21"/>
      <c r="F1203" s="28"/>
    </row>
    <row r="1204" spans="1:6" s="23" customFormat="1" ht="12.75" hidden="1" outlineLevel="1" x14ac:dyDescent="0.2">
      <c r="A1204" s="39" t="s">
        <v>2182</v>
      </c>
      <c r="B1204" s="36" t="s">
        <v>2227</v>
      </c>
      <c r="C1204" s="5" t="s">
        <v>51</v>
      </c>
      <c r="D1204" s="6">
        <f t="shared" ref="D1204:D1212" si="117">IF(F1204="USD",E1204*$E$5,IF(F1204="EUR",E1204*$E$6,E1204))</f>
        <v>8876.5499999999993</v>
      </c>
      <c r="E1204" s="41">
        <v>8876.5499999999993</v>
      </c>
      <c r="F1204" s="16" t="s">
        <v>803</v>
      </c>
    </row>
    <row r="1205" spans="1:6" s="23" customFormat="1" ht="12.75" hidden="1" outlineLevel="1" x14ac:dyDescent="0.2">
      <c r="A1205" s="39" t="s">
        <v>2183</v>
      </c>
      <c r="B1205" s="36" t="s">
        <v>2228</v>
      </c>
      <c r="C1205" s="5" t="s">
        <v>51</v>
      </c>
      <c r="D1205" s="6">
        <f t="shared" si="117"/>
        <v>3905.68</v>
      </c>
      <c r="E1205" s="41">
        <v>3905.68</v>
      </c>
      <c r="F1205" s="16" t="s">
        <v>803</v>
      </c>
    </row>
    <row r="1206" spans="1:6" s="23" customFormat="1" ht="12.75" hidden="1" outlineLevel="1" x14ac:dyDescent="0.2">
      <c r="A1206" s="39" t="s">
        <v>2184</v>
      </c>
      <c r="B1206" s="36" t="s">
        <v>2229</v>
      </c>
      <c r="C1206" s="5" t="s">
        <v>51</v>
      </c>
      <c r="D1206" s="6">
        <f t="shared" si="117"/>
        <v>55922.27</v>
      </c>
      <c r="E1206" s="41">
        <v>55922.27</v>
      </c>
      <c r="F1206" s="16" t="s">
        <v>803</v>
      </c>
    </row>
    <row r="1207" spans="1:6" s="23" customFormat="1" ht="12.75" hidden="1" outlineLevel="1" x14ac:dyDescent="0.2">
      <c r="A1207" s="39" t="s">
        <v>2185</v>
      </c>
      <c r="B1207" s="36" t="s">
        <v>2230</v>
      </c>
      <c r="C1207" s="5" t="s">
        <v>51</v>
      </c>
      <c r="D1207" s="6">
        <f t="shared" si="117"/>
        <v>54840.37</v>
      </c>
      <c r="E1207" s="41">
        <v>54840.37</v>
      </c>
      <c r="F1207" s="16" t="s">
        <v>803</v>
      </c>
    </row>
    <row r="1208" spans="1:6" s="23" customFormat="1" ht="12.75" hidden="1" outlineLevel="1" x14ac:dyDescent="0.2">
      <c r="A1208" s="39" t="s">
        <v>2186</v>
      </c>
      <c r="B1208" s="36" t="s">
        <v>2231</v>
      </c>
      <c r="C1208" s="5" t="s">
        <v>51</v>
      </c>
      <c r="D1208" s="6">
        <f t="shared" si="117"/>
        <v>96872.75</v>
      </c>
      <c r="E1208" s="41">
        <v>96872.75</v>
      </c>
      <c r="F1208" s="16" t="s">
        <v>803</v>
      </c>
    </row>
    <row r="1209" spans="1:6" s="23" customFormat="1" ht="12.75" hidden="1" outlineLevel="1" x14ac:dyDescent="0.2">
      <c r="A1209" s="39" t="s">
        <v>2187</v>
      </c>
      <c r="B1209" s="36" t="s">
        <v>2232</v>
      </c>
      <c r="C1209" s="5" t="s">
        <v>51</v>
      </c>
      <c r="D1209" s="6">
        <f t="shared" si="117"/>
        <v>102672.1</v>
      </c>
      <c r="E1209" s="41">
        <v>102672.1</v>
      </c>
      <c r="F1209" s="16" t="s">
        <v>803</v>
      </c>
    </row>
    <row r="1210" spans="1:6" s="23" customFormat="1" ht="12.75" hidden="1" outlineLevel="1" x14ac:dyDescent="0.2">
      <c r="A1210" s="39" t="s">
        <v>2188</v>
      </c>
      <c r="B1210" s="36" t="s">
        <v>2233</v>
      </c>
      <c r="C1210" s="5" t="s">
        <v>51</v>
      </c>
      <c r="D1210" s="6">
        <f t="shared" si="117"/>
        <v>79508.820000000007</v>
      </c>
      <c r="E1210" s="41">
        <v>79508.820000000007</v>
      </c>
      <c r="F1210" s="16" t="s">
        <v>803</v>
      </c>
    </row>
    <row r="1211" spans="1:6" s="23" customFormat="1" ht="12.75" hidden="1" outlineLevel="1" x14ac:dyDescent="0.2">
      <c r="A1211" s="39" t="s">
        <v>2189</v>
      </c>
      <c r="B1211" s="36" t="s">
        <v>2234</v>
      </c>
      <c r="C1211" s="5" t="s">
        <v>51</v>
      </c>
      <c r="D1211" s="6">
        <f t="shared" si="117"/>
        <v>11302.81</v>
      </c>
      <c r="E1211" s="41">
        <v>11302.81</v>
      </c>
      <c r="F1211" s="16" t="s">
        <v>803</v>
      </c>
    </row>
    <row r="1212" spans="1:6" s="23" customFormat="1" ht="12.75" hidden="1" outlineLevel="1" x14ac:dyDescent="0.2">
      <c r="A1212" s="39" t="s">
        <v>2190</v>
      </c>
      <c r="B1212" s="36" t="s">
        <v>2235</v>
      </c>
      <c r="C1212" s="5" t="s">
        <v>51</v>
      </c>
      <c r="D1212" s="6">
        <f t="shared" si="117"/>
        <v>20771.13</v>
      </c>
      <c r="E1212" s="41">
        <v>20771.13</v>
      </c>
      <c r="F1212" s="16" t="s">
        <v>803</v>
      </c>
    </row>
    <row r="1213" spans="1:6" s="23" customFormat="1" ht="12.75" hidden="1" outlineLevel="1" x14ac:dyDescent="0.2">
      <c r="A1213" s="39" t="s">
        <v>2191</v>
      </c>
      <c r="B1213" s="36" t="s">
        <v>2236</v>
      </c>
      <c r="C1213" s="5" t="s">
        <v>51</v>
      </c>
      <c r="D1213" s="6">
        <f t="shared" ref="D1213:D1230" si="118">IF(F1213="USD",E1213*$E$5,IF(F1213="EUR",E1213*$E$6,E1213))</f>
        <v>20771.13</v>
      </c>
      <c r="E1213" s="41">
        <v>20771.13</v>
      </c>
      <c r="F1213" s="16" t="s">
        <v>803</v>
      </c>
    </row>
    <row r="1214" spans="1:6" s="23" customFormat="1" ht="12.75" hidden="1" outlineLevel="1" x14ac:dyDescent="0.2">
      <c r="A1214" s="39" t="s">
        <v>2192</v>
      </c>
      <c r="B1214" s="36" t="s">
        <v>2237</v>
      </c>
      <c r="C1214" s="5" t="s">
        <v>51</v>
      </c>
      <c r="D1214" s="6">
        <f t="shared" si="118"/>
        <v>25091.05</v>
      </c>
      <c r="E1214" s="41">
        <v>25091.05</v>
      </c>
      <c r="F1214" s="16" t="s">
        <v>803</v>
      </c>
    </row>
    <row r="1215" spans="1:6" s="23" customFormat="1" ht="12.75" hidden="1" outlineLevel="1" x14ac:dyDescent="0.2">
      <c r="A1215" s="39" t="s">
        <v>2193</v>
      </c>
      <c r="B1215" s="36" t="s">
        <v>2238</v>
      </c>
      <c r="C1215" s="5" t="s">
        <v>51</v>
      </c>
      <c r="D1215" s="6">
        <f t="shared" si="118"/>
        <v>38938.47</v>
      </c>
      <c r="E1215" s="41">
        <v>38938.47</v>
      </c>
      <c r="F1215" s="16" t="s">
        <v>803</v>
      </c>
    </row>
    <row r="1216" spans="1:6" s="23" customFormat="1" ht="12.75" hidden="1" outlineLevel="1" x14ac:dyDescent="0.2">
      <c r="A1216" s="39" t="s">
        <v>2193</v>
      </c>
      <c r="B1216" s="36" t="s">
        <v>2239</v>
      </c>
      <c r="C1216" s="5" t="s">
        <v>51</v>
      </c>
      <c r="D1216" s="6">
        <f t="shared" si="118"/>
        <v>38938.47</v>
      </c>
      <c r="E1216" s="41">
        <v>38938.47</v>
      </c>
      <c r="F1216" s="16" t="s">
        <v>803</v>
      </c>
    </row>
    <row r="1217" spans="1:6" s="23" customFormat="1" ht="12.75" hidden="1" outlineLevel="1" x14ac:dyDescent="0.2">
      <c r="A1217" s="39" t="s">
        <v>2193</v>
      </c>
      <c r="B1217" s="36" t="s">
        <v>2240</v>
      </c>
      <c r="C1217" s="5" t="s">
        <v>51</v>
      </c>
      <c r="D1217" s="6">
        <f t="shared" si="118"/>
        <v>38938.47</v>
      </c>
      <c r="E1217" s="41">
        <v>38938.47</v>
      </c>
      <c r="F1217" s="16" t="s">
        <v>803</v>
      </c>
    </row>
    <row r="1218" spans="1:6" s="23" customFormat="1" ht="12.75" hidden="1" outlineLevel="1" x14ac:dyDescent="0.2">
      <c r="A1218" s="39" t="s">
        <v>2194</v>
      </c>
      <c r="B1218" s="36" t="s">
        <v>2241</v>
      </c>
      <c r="C1218" s="5" t="s">
        <v>51</v>
      </c>
      <c r="D1218" s="6">
        <f t="shared" si="118"/>
        <v>72969.42</v>
      </c>
      <c r="E1218" s="41">
        <v>72969.42</v>
      </c>
      <c r="F1218" s="16" t="s">
        <v>803</v>
      </c>
    </row>
    <row r="1219" spans="1:6" s="23" customFormat="1" ht="12.75" hidden="1" outlineLevel="1" x14ac:dyDescent="0.2">
      <c r="A1219" s="39" t="s">
        <v>2195</v>
      </c>
      <c r="B1219" s="36" t="s">
        <v>2242</v>
      </c>
      <c r="C1219" s="5" t="s">
        <v>51</v>
      </c>
      <c r="D1219" s="6">
        <f t="shared" si="118"/>
        <v>38050.81</v>
      </c>
      <c r="E1219" s="41">
        <v>38050.81</v>
      </c>
      <c r="F1219" s="16" t="s">
        <v>803</v>
      </c>
    </row>
    <row r="1220" spans="1:6" s="23" customFormat="1" ht="12.75" hidden="1" outlineLevel="1" x14ac:dyDescent="0.2">
      <c r="A1220" s="39"/>
      <c r="B1220" s="36" t="s">
        <v>2243</v>
      </c>
      <c r="C1220" s="5" t="s">
        <v>51</v>
      </c>
      <c r="D1220" s="6">
        <f t="shared" si="118"/>
        <v>1500</v>
      </c>
      <c r="E1220" s="41">
        <v>1500</v>
      </c>
      <c r="F1220" s="16" t="s">
        <v>803</v>
      </c>
    </row>
    <row r="1221" spans="1:6" s="23" customFormat="1" ht="12.75" hidden="1" outlineLevel="1" x14ac:dyDescent="0.2">
      <c r="A1221" s="39" t="s">
        <v>2196</v>
      </c>
      <c r="B1221" s="36" t="s">
        <v>2244</v>
      </c>
      <c r="C1221" s="5" t="s">
        <v>51</v>
      </c>
      <c r="D1221" s="6">
        <f t="shared" si="118"/>
        <v>2840.5</v>
      </c>
      <c r="E1221" s="41">
        <v>2840.5</v>
      </c>
      <c r="F1221" s="16" t="s">
        <v>803</v>
      </c>
    </row>
    <row r="1222" spans="1:6" s="23" customFormat="1" ht="12.75" hidden="1" outlineLevel="1" x14ac:dyDescent="0.2">
      <c r="A1222" s="39" t="s">
        <v>2197</v>
      </c>
      <c r="B1222" s="36" t="s">
        <v>2245</v>
      </c>
      <c r="C1222" s="5" t="s">
        <v>51</v>
      </c>
      <c r="D1222" s="6">
        <f t="shared" si="118"/>
        <v>22309.73</v>
      </c>
      <c r="E1222" s="41">
        <v>22309.73</v>
      </c>
      <c r="F1222" s="16" t="s">
        <v>803</v>
      </c>
    </row>
    <row r="1223" spans="1:6" s="23" customFormat="1" ht="12.75" hidden="1" outlineLevel="1" x14ac:dyDescent="0.2">
      <c r="A1223" s="39" t="s">
        <v>2198</v>
      </c>
      <c r="B1223" s="36" t="s">
        <v>2246</v>
      </c>
      <c r="C1223" s="5" t="s">
        <v>51</v>
      </c>
      <c r="D1223" s="6">
        <f t="shared" si="118"/>
        <v>41305.550000000003</v>
      </c>
      <c r="E1223" s="41">
        <v>41305.550000000003</v>
      </c>
      <c r="F1223" s="16" t="s">
        <v>803</v>
      </c>
    </row>
    <row r="1224" spans="1:6" s="23" customFormat="1" ht="12.75" hidden="1" outlineLevel="1" x14ac:dyDescent="0.2">
      <c r="A1224" s="39" t="s">
        <v>2199</v>
      </c>
      <c r="B1224" s="36" t="s">
        <v>2247</v>
      </c>
      <c r="C1224" s="5" t="s">
        <v>51</v>
      </c>
      <c r="D1224" s="6">
        <f t="shared" si="118"/>
        <v>65272.23</v>
      </c>
      <c r="E1224" s="41">
        <v>65272.23</v>
      </c>
      <c r="F1224" s="16" t="s">
        <v>803</v>
      </c>
    </row>
    <row r="1225" spans="1:6" s="23" customFormat="1" ht="12.75" hidden="1" outlineLevel="1" x14ac:dyDescent="0.2">
      <c r="A1225" s="39" t="s">
        <v>2200</v>
      </c>
      <c r="B1225" s="36" t="s">
        <v>2248</v>
      </c>
      <c r="C1225" s="5" t="s">
        <v>51</v>
      </c>
      <c r="D1225" s="6">
        <f t="shared" si="118"/>
        <v>15017.42</v>
      </c>
      <c r="E1225" s="41">
        <v>15017.42</v>
      </c>
      <c r="F1225" s="16" t="s">
        <v>803</v>
      </c>
    </row>
    <row r="1226" spans="1:6" s="23" customFormat="1" ht="12.75" hidden="1" outlineLevel="1" x14ac:dyDescent="0.2">
      <c r="A1226" s="39" t="s">
        <v>2200</v>
      </c>
      <c r="B1226" s="36" t="s">
        <v>2249</v>
      </c>
      <c r="C1226" s="5" t="s">
        <v>51</v>
      </c>
      <c r="D1226" s="6">
        <f t="shared" si="118"/>
        <v>15017.42</v>
      </c>
      <c r="E1226" s="41">
        <v>15017.42</v>
      </c>
      <c r="F1226" s="16" t="s">
        <v>803</v>
      </c>
    </row>
    <row r="1227" spans="1:6" s="23" customFormat="1" ht="12.75" hidden="1" outlineLevel="1" x14ac:dyDescent="0.2">
      <c r="A1227" s="39" t="s">
        <v>2201</v>
      </c>
      <c r="B1227" s="36" t="s">
        <v>2250</v>
      </c>
      <c r="C1227" s="5" t="s">
        <v>51</v>
      </c>
      <c r="D1227" s="6">
        <f t="shared" si="118"/>
        <v>21006.83</v>
      </c>
      <c r="E1227" s="41">
        <v>21006.83</v>
      </c>
      <c r="F1227" s="16" t="s">
        <v>803</v>
      </c>
    </row>
    <row r="1228" spans="1:6" s="23" customFormat="1" ht="12.75" hidden="1" outlineLevel="1" x14ac:dyDescent="0.2">
      <c r="A1228" s="39" t="s">
        <v>2201</v>
      </c>
      <c r="B1228" s="36" t="s">
        <v>2251</v>
      </c>
      <c r="C1228" s="5" t="s">
        <v>51</v>
      </c>
      <c r="D1228" s="6">
        <f t="shared" si="118"/>
        <v>0</v>
      </c>
      <c r="E1228" s="38"/>
      <c r="F1228" s="16" t="s">
        <v>803</v>
      </c>
    </row>
    <row r="1229" spans="1:6" s="23" customFormat="1" ht="12.75" hidden="1" outlineLevel="1" x14ac:dyDescent="0.2">
      <c r="A1229" s="39" t="s">
        <v>2202</v>
      </c>
      <c r="B1229" s="36" t="s">
        <v>2252</v>
      </c>
      <c r="C1229" s="5" t="s">
        <v>51</v>
      </c>
      <c r="D1229" s="6">
        <f t="shared" si="118"/>
        <v>27458.13</v>
      </c>
      <c r="E1229" s="41">
        <v>27458.13</v>
      </c>
      <c r="F1229" s="16" t="s">
        <v>803</v>
      </c>
    </row>
    <row r="1230" spans="1:6" s="23" customFormat="1" ht="12.75" hidden="1" outlineLevel="1" x14ac:dyDescent="0.2">
      <c r="A1230" s="39" t="s">
        <v>2202</v>
      </c>
      <c r="B1230" s="36" t="s">
        <v>2253</v>
      </c>
      <c r="C1230" s="5" t="s">
        <v>51</v>
      </c>
      <c r="D1230" s="6">
        <f t="shared" si="118"/>
        <v>27458.13</v>
      </c>
      <c r="E1230" s="41">
        <v>27458.13</v>
      </c>
      <c r="F1230" s="16" t="s">
        <v>803</v>
      </c>
    </row>
    <row r="1231" spans="1:6" s="23" customFormat="1" ht="12.75" hidden="1" outlineLevel="1" x14ac:dyDescent="0.2">
      <c r="A1231" s="39" t="s">
        <v>2202</v>
      </c>
      <c r="B1231" s="36" t="s">
        <v>2254</v>
      </c>
      <c r="C1231" s="5" t="s">
        <v>51</v>
      </c>
      <c r="D1231" s="6">
        <f t="shared" ref="D1231:D1243" si="119">IF(F1231="USD",E1231*$E$5,IF(F1231="EUR",E1231*$E$6,E1231))</f>
        <v>27458.13</v>
      </c>
      <c r="E1231" s="41">
        <v>27458.13</v>
      </c>
      <c r="F1231" s="16" t="s">
        <v>803</v>
      </c>
    </row>
    <row r="1232" spans="1:6" s="23" customFormat="1" ht="12.75" hidden="1" outlineLevel="1" x14ac:dyDescent="0.2">
      <c r="A1232" s="39" t="s">
        <v>2202</v>
      </c>
      <c r="B1232" s="36" t="s">
        <v>2255</v>
      </c>
      <c r="C1232" s="5" t="s">
        <v>51</v>
      </c>
      <c r="D1232" s="6">
        <f t="shared" si="119"/>
        <v>27458.13</v>
      </c>
      <c r="E1232" s="41">
        <v>27458.13</v>
      </c>
      <c r="F1232" s="16" t="s">
        <v>803</v>
      </c>
    </row>
    <row r="1233" spans="1:6" s="23" customFormat="1" ht="12.75" hidden="1" outlineLevel="1" x14ac:dyDescent="0.2">
      <c r="A1233" s="39" t="s">
        <v>2203</v>
      </c>
      <c r="B1233" s="36" t="s">
        <v>2256</v>
      </c>
      <c r="C1233" s="5" t="s">
        <v>51</v>
      </c>
      <c r="D1233" s="6">
        <f t="shared" si="119"/>
        <v>9604.73</v>
      </c>
      <c r="E1233" s="41">
        <v>9604.73</v>
      </c>
      <c r="F1233" s="16" t="s">
        <v>803</v>
      </c>
    </row>
    <row r="1234" spans="1:6" s="23" customFormat="1" ht="12.75" hidden="1" outlineLevel="1" x14ac:dyDescent="0.2">
      <c r="A1234" s="39" t="s">
        <v>2203</v>
      </c>
      <c r="B1234" s="36" t="s">
        <v>2257</v>
      </c>
      <c r="C1234" s="5" t="s">
        <v>51</v>
      </c>
      <c r="D1234" s="6">
        <f t="shared" si="119"/>
        <v>0</v>
      </c>
      <c r="E1234" s="38"/>
      <c r="F1234" s="16" t="s">
        <v>803</v>
      </c>
    </row>
    <row r="1235" spans="1:6" s="23" customFormat="1" ht="12.75" hidden="1" outlineLevel="1" x14ac:dyDescent="0.2">
      <c r="A1235" s="39" t="s">
        <v>2204</v>
      </c>
      <c r="B1235" s="36" t="s">
        <v>2258</v>
      </c>
      <c r="C1235" s="5" t="s">
        <v>51</v>
      </c>
      <c r="D1235" s="6">
        <f t="shared" si="119"/>
        <v>10074.129999999999</v>
      </c>
      <c r="E1235" s="41">
        <v>10074.129999999999</v>
      </c>
      <c r="F1235" s="16" t="s">
        <v>803</v>
      </c>
    </row>
    <row r="1236" spans="1:6" s="23" customFormat="1" ht="12.75" hidden="1" outlineLevel="1" x14ac:dyDescent="0.2">
      <c r="A1236" s="39" t="s">
        <v>2204</v>
      </c>
      <c r="B1236" s="36" t="s">
        <v>2259</v>
      </c>
      <c r="C1236" s="5" t="s">
        <v>51</v>
      </c>
      <c r="D1236" s="6">
        <f t="shared" si="119"/>
        <v>0</v>
      </c>
      <c r="E1236" s="38"/>
      <c r="F1236" s="16" t="s">
        <v>803</v>
      </c>
    </row>
    <row r="1237" spans="1:6" s="23" customFormat="1" ht="12.75" hidden="1" outlineLevel="1" x14ac:dyDescent="0.2">
      <c r="A1237" s="39" t="s">
        <v>2205</v>
      </c>
      <c r="B1237" s="36" t="s">
        <v>2260</v>
      </c>
      <c r="C1237" s="5" t="s">
        <v>51</v>
      </c>
      <c r="D1237" s="6">
        <f t="shared" si="119"/>
        <v>11696.99</v>
      </c>
      <c r="E1237" s="41">
        <v>11696.99</v>
      </c>
      <c r="F1237" s="16" t="s">
        <v>803</v>
      </c>
    </row>
    <row r="1238" spans="1:6" s="23" customFormat="1" ht="12.75" hidden="1" outlineLevel="1" x14ac:dyDescent="0.2">
      <c r="A1238" s="39" t="s">
        <v>2206</v>
      </c>
      <c r="B1238" s="36" t="s">
        <v>2261</v>
      </c>
      <c r="C1238" s="5" t="s">
        <v>51</v>
      </c>
      <c r="D1238" s="6">
        <f t="shared" si="119"/>
        <v>12191.47</v>
      </c>
      <c r="E1238" s="41">
        <v>12191.47</v>
      </c>
      <c r="F1238" s="16" t="s">
        <v>803</v>
      </c>
    </row>
    <row r="1239" spans="1:6" s="23" customFormat="1" ht="12.75" hidden="1" outlineLevel="1" x14ac:dyDescent="0.2">
      <c r="A1239" s="39"/>
      <c r="B1239" s="36" t="s">
        <v>2262</v>
      </c>
      <c r="C1239" s="5" t="s">
        <v>51</v>
      </c>
      <c r="D1239" s="6">
        <f t="shared" si="119"/>
        <v>27059.759999999998</v>
      </c>
      <c r="E1239" s="41">
        <v>27059.759999999998</v>
      </c>
      <c r="F1239" s="16" t="s">
        <v>803</v>
      </c>
    </row>
    <row r="1240" spans="1:6" s="23" customFormat="1" ht="12.75" hidden="1" outlineLevel="1" x14ac:dyDescent="0.2">
      <c r="A1240" s="39"/>
      <c r="B1240" s="36" t="s">
        <v>2263</v>
      </c>
      <c r="C1240" s="5" t="s">
        <v>51</v>
      </c>
      <c r="D1240" s="6">
        <f t="shared" si="119"/>
        <v>27059.759999999998</v>
      </c>
      <c r="E1240" s="41">
        <v>27059.759999999998</v>
      </c>
      <c r="F1240" s="16" t="s">
        <v>803</v>
      </c>
    </row>
    <row r="1241" spans="1:6" s="23" customFormat="1" ht="12.75" hidden="1" outlineLevel="1" x14ac:dyDescent="0.2">
      <c r="A1241" s="39" t="s">
        <v>2207</v>
      </c>
      <c r="B1241" s="36" t="s">
        <v>2264</v>
      </c>
      <c r="C1241" s="5" t="s">
        <v>51</v>
      </c>
      <c r="D1241" s="6">
        <f t="shared" si="119"/>
        <v>13746.24</v>
      </c>
      <c r="E1241" s="41">
        <v>13746.24</v>
      </c>
      <c r="F1241" s="16" t="s">
        <v>803</v>
      </c>
    </row>
    <row r="1242" spans="1:6" s="23" customFormat="1" ht="12.75" hidden="1" outlineLevel="1" x14ac:dyDescent="0.2">
      <c r="A1242" s="39" t="s">
        <v>2208</v>
      </c>
      <c r="B1242" s="36" t="s">
        <v>2265</v>
      </c>
      <c r="C1242" s="5" t="s">
        <v>51</v>
      </c>
      <c r="D1242" s="6">
        <f t="shared" si="119"/>
        <v>38142.720000000001</v>
      </c>
      <c r="E1242" s="41">
        <v>38142.720000000001</v>
      </c>
      <c r="F1242" s="16" t="s">
        <v>803</v>
      </c>
    </row>
    <row r="1243" spans="1:6" s="23" customFormat="1" ht="12.75" hidden="1" outlineLevel="1" x14ac:dyDescent="0.2">
      <c r="A1243" s="39"/>
      <c r="B1243" s="36" t="s">
        <v>2266</v>
      </c>
      <c r="C1243" s="5" t="s">
        <v>51</v>
      </c>
      <c r="D1243" s="6">
        <f t="shared" si="119"/>
        <v>40151.25</v>
      </c>
      <c r="E1243" s="41">
        <v>40151.25</v>
      </c>
      <c r="F1243" s="16" t="s">
        <v>803</v>
      </c>
    </row>
    <row r="1244" spans="1:6" s="29" customFormat="1" ht="12.75" hidden="1" outlineLevel="1" x14ac:dyDescent="0.2">
      <c r="A1244" s="21"/>
      <c r="B1244" s="22" t="s">
        <v>2209</v>
      </c>
      <c r="C1244" s="21"/>
      <c r="D1244" s="21"/>
      <c r="E1244" s="21"/>
      <c r="F1244" s="30"/>
    </row>
    <row r="1245" spans="1:6" s="23" customFormat="1" ht="12.75" hidden="1" outlineLevel="1" x14ac:dyDescent="0.2">
      <c r="A1245" s="39" t="s">
        <v>2210</v>
      </c>
      <c r="B1245" s="36" t="s">
        <v>2267</v>
      </c>
      <c r="C1245" s="5" t="s">
        <v>51</v>
      </c>
      <c r="D1245" s="6">
        <f t="shared" ref="D1245:D1254" si="120">IF(F1245="USD",E1245*$E$5,IF(F1245="EUR",E1245*$E$6,E1245))</f>
        <v>1101.5999999999999</v>
      </c>
      <c r="E1245" s="41">
        <v>1101.5999999999999</v>
      </c>
      <c r="F1245" s="16" t="s">
        <v>803</v>
      </c>
    </row>
    <row r="1246" spans="1:6" s="23" customFormat="1" ht="12.75" hidden="1" outlineLevel="1" x14ac:dyDescent="0.2">
      <c r="A1246" s="39"/>
      <c r="B1246" s="36" t="s">
        <v>2268</v>
      </c>
      <c r="C1246" s="5" t="s">
        <v>51</v>
      </c>
      <c r="D1246" s="6">
        <f t="shared" si="120"/>
        <v>1300</v>
      </c>
      <c r="E1246" s="41">
        <v>1300</v>
      </c>
      <c r="F1246" s="16" t="s">
        <v>803</v>
      </c>
    </row>
    <row r="1247" spans="1:6" s="23" customFormat="1" ht="12.75" hidden="1" outlineLevel="1" x14ac:dyDescent="0.2">
      <c r="A1247" s="39"/>
      <c r="B1247" s="36" t="s">
        <v>2269</v>
      </c>
      <c r="C1247" s="5" t="s">
        <v>51</v>
      </c>
      <c r="D1247" s="6">
        <f t="shared" si="120"/>
        <v>2800</v>
      </c>
      <c r="E1247" s="41">
        <v>2800</v>
      </c>
      <c r="F1247" s="16" t="s">
        <v>803</v>
      </c>
    </row>
    <row r="1248" spans="1:6" s="23" customFormat="1" ht="12.75" hidden="1" outlineLevel="1" x14ac:dyDescent="0.2">
      <c r="A1248" s="39"/>
      <c r="B1248" s="36" t="s">
        <v>2270</v>
      </c>
      <c r="C1248" s="5" t="s">
        <v>51</v>
      </c>
      <c r="D1248" s="6">
        <f t="shared" si="120"/>
        <v>1300</v>
      </c>
      <c r="E1248" s="41">
        <v>1300</v>
      </c>
      <c r="F1248" s="16" t="s">
        <v>803</v>
      </c>
    </row>
    <row r="1249" spans="1:6" s="23" customFormat="1" ht="12.75" hidden="1" outlineLevel="1" x14ac:dyDescent="0.2">
      <c r="A1249" s="39" t="s">
        <v>2211</v>
      </c>
      <c r="B1249" s="36" t="s">
        <v>2271</v>
      </c>
      <c r="C1249" s="5" t="s">
        <v>51</v>
      </c>
      <c r="D1249" s="6">
        <f t="shared" si="120"/>
        <v>3564</v>
      </c>
      <c r="E1249" s="41">
        <v>3564</v>
      </c>
      <c r="F1249" s="16" t="s">
        <v>803</v>
      </c>
    </row>
    <row r="1250" spans="1:6" s="23" customFormat="1" ht="12.75" hidden="1" outlineLevel="1" x14ac:dyDescent="0.2">
      <c r="A1250" s="39"/>
      <c r="B1250" s="36" t="s">
        <v>2272</v>
      </c>
      <c r="C1250" s="5" t="s">
        <v>51</v>
      </c>
      <c r="D1250" s="6">
        <f t="shared" si="120"/>
        <v>2800</v>
      </c>
      <c r="E1250" s="41">
        <v>2800</v>
      </c>
      <c r="F1250" s="16" t="s">
        <v>803</v>
      </c>
    </row>
    <row r="1251" spans="1:6" s="23" customFormat="1" ht="12.75" hidden="1" outlineLevel="1" x14ac:dyDescent="0.2">
      <c r="A1251" s="39" t="s">
        <v>2212</v>
      </c>
      <c r="B1251" s="36" t="s">
        <v>2273</v>
      </c>
      <c r="C1251" s="5" t="s">
        <v>51</v>
      </c>
      <c r="D1251" s="6">
        <f t="shared" si="120"/>
        <v>2592</v>
      </c>
      <c r="E1251" s="41">
        <v>2592</v>
      </c>
      <c r="F1251" s="16" t="s">
        <v>803</v>
      </c>
    </row>
    <row r="1252" spans="1:6" s="23" customFormat="1" ht="12.75" hidden="1" outlineLevel="1" x14ac:dyDescent="0.2">
      <c r="A1252" s="39"/>
      <c r="B1252" s="36" t="s">
        <v>2274</v>
      </c>
      <c r="C1252" s="5" t="s">
        <v>51</v>
      </c>
      <c r="D1252" s="6">
        <f t="shared" si="120"/>
        <v>2489</v>
      </c>
      <c r="E1252" s="41">
        <v>2489</v>
      </c>
      <c r="F1252" s="16" t="s">
        <v>803</v>
      </c>
    </row>
    <row r="1253" spans="1:6" s="23" customFormat="1" ht="12.75" hidden="1" outlineLevel="1" x14ac:dyDescent="0.2">
      <c r="A1253" s="39"/>
      <c r="B1253" s="36" t="s">
        <v>2275</v>
      </c>
      <c r="C1253" s="5" t="s">
        <v>51</v>
      </c>
      <c r="D1253" s="6">
        <f t="shared" si="120"/>
        <v>2489</v>
      </c>
      <c r="E1253" s="41">
        <v>2489</v>
      </c>
      <c r="F1253" s="16" t="s">
        <v>803</v>
      </c>
    </row>
    <row r="1254" spans="1:6" s="23" customFormat="1" ht="15" hidden="1" customHeight="1" outlineLevel="1" x14ac:dyDescent="0.2">
      <c r="A1254" s="39"/>
      <c r="B1254" s="36" t="s">
        <v>2276</v>
      </c>
      <c r="C1254" s="5" t="s">
        <v>51</v>
      </c>
      <c r="D1254" s="6">
        <f t="shared" si="120"/>
        <v>300</v>
      </c>
      <c r="E1254" s="42">
        <v>300</v>
      </c>
      <c r="F1254" s="16" t="s">
        <v>803</v>
      </c>
    </row>
    <row r="1255" spans="1:6" s="23" customFormat="1" ht="12.75" hidden="1" outlineLevel="1" x14ac:dyDescent="0.2">
      <c r="A1255" s="39"/>
      <c r="B1255" s="36" t="s">
        <v>2277</v>
      </c>
      <c r="C1255" s="5" t="s">
        <v>51</v>
      </c>
      <c r="D1255" s="6">
        <f>IF(F1255="USD",E1255*$E$5,IF(F1255="EUR",E1255*$E$6,E1255))</f>
        <v>300</v>
      </c>
      <c r="E1255" s="42">
        <v>300</v>
      </c>
      <c r="F1255" s="16" t="s">
        <v>803</v>
      </c>
    </row>
    <row r="1256" spans="1:6" s="23" customFormat="1" ht="12.75" hidden="1" outlineLevel="1" x14ac:dyDescent="0.2">
      <c r="A1256" s="39" t="s">
        <v>2213</v>
      </c>
      <c r="B1256" s="36" t="s">
        <v>2278</v>
      </c>
      <c r="C1256" s="5" t="s">
        <v>51</v>
      </c>
      <c r="D1256" s="6">
        <f t="shared" ref="D1256:D1269" si="121">IF(F1256="USD",E1256*$E$5,IF(F1256="EUR",E1256*$E$6,E1256))</f>
        <v>273.47000000000003</v>
      </c>
      <c r="E1256" s="42">
        <v>273.47000000000003</v>
      </c>
      <c r="F1256" s="16" t="s">
        <v>803</v>
      </c>
    </row>
    <row r="1257" spans="1:6" s="23" customFormat="1" ht="12.75" hidden="1" outlineLevel="1" x14ac:dyDescent="0.2">
      <c r="A1257" s="39" t="s">
        <v>2214</v>
      </c>
      <c r="B1257" s="36" t="s">
        <v>2279</v>
      </c>
      <c r="C1257" s="5" t="s">
        <v>51</v>
      </c>
      <c r="D1257" s="6">
        <f t="shared" si="121"/>
        <v>192.93</v>
      </c>
      <c r="E1257" s="42">
        <v>192.93</v>
      </c>
      <c r="F1257" s="16" t="s">
        <v>803</v>
      </c>
    </row>
    <row r="1258" spans="1:6" s="23" customFormat="1" ht="12.75" hidden="1" outlineLevel="1" x14ac:dyDescent="0.2">
      <c r="A1258" s="39" t="s">
        <v>2215</v>
      </c>
      <c r="B1258" s="36" t="s">
        <v>2280</v>
      </c>
      <c r="C1258" s="5" t="s">
        <v>51</v>
      </c>
      <c r="D1258" s="6">
        <f t="shared" si="121"/>
        <v>183.2</v>
      </c>
      <c r="E1258" s="42">
        <v>183.2</v>
      </c>
      <c r="F1258" s="16" t="s">
        <v>803</v>
      </c>
    </row>
    <row r="1259" spans="1:6" s="23" customFormat="1" ht="12.75" hidden="1" outlineLevel="1" x14ac:dyDescent="0.2">
      <c r="A1259" s="39" t="s">
        <v>2216</v>
      </c>
      <c r="B1259" s="36" t="s">
        <v>2281</v>
      </c>
      <c r="C1259" s="5" t="s">
        <v>51</v>
      </c>
      <c r="D1259" s="6">
        <f t="shared" si="121"/>
        <v>152.22</v>
      </c>
      <c r="E1259" s="42">
        <v>152.22</v>
      </c>
      <c r="F1259" s="16" t="s">
        <v>803</v>
      </c>
    </row>
    <row r="1260" spans="1:6" s="23" customFormat="1" ht="12.75" hidden="1" outlineLevel="1" x14ac:dyDescent="0.2">
      <c r="A1260" s="39" t="s">
        <v>2217</v>
      </c>
      <c r="B1260" s="36" t="s">
        <v>2282</v>
      </c>
      <c r="C1260" s="5" t="s">
        <v>51</v>
      </c>
      <c r="D1260" s="6">
        <f t="shared" si="121"/>
        <v>1394.9</v>
      </c>
      <c r="E1260" s="41">
        <v>1394.9</v>
      </c>
      <c r="F1260" s="16" t="s">
        <v>803</v>
      </c>
    </row>
    <row r="1261" spans="1:6" s="23" customFormat="1" ht="12.75" hidden="1" outlineLevel="1" x14ac:dyDescent="0.2">
      <c r="A1261" s="39" t="s">
        <v>2218</v>
      </c>
      <c r="B1261" s="36" t="s">
        <v>2283</v>
      </c>
      <c r="C1261" s="5" t="s">
        <v>51</v>
      </c>
      <c r="D1261" s="6">
        <f t="shared" si="121"/>
        <v>1629.08</v>
      </c>
      <c r="E1261" s="41">
        <v>1629.08</v>
      </c>
      <c r="F1261" s="16" t="s">
        <v>803</v>
      </c>
    </row>
    <row r="1262" spans="1:6" s="23" customFormat="1" ht="12.75" hidden="1" outlineLevel="1" x14ac:dyDescent="0.2">
      <c r="A1262" s="43">
        <v>16304</v>
      </c>
      <c r="B1262" s="36" t="s">
        <v>2284</v>
      </c>
      <c r="C1262" s="5" t="s">
        <v>51</v>
      </c>
      <c r="D1262" s="6">
        <f t="shared" si="121"/>
        <v>1413.32</v>
      </c>
      <c r="E1262" s="41">
        <v>1413.32</v>
      </c>
      <c r="F1262" s="16" t="s">
        <v>803</v>
      </c>
    </row>
    <row r="1263" spans="1:6" s="23" customFormat="1" ht="12.75" hidden="1" outlineLevel="1" x14ac:dyDescent="0.2">
      <c r="A1263" s="39"/>
      <c r="B1263" s="36" t="s">
        <v>2285</v>
      </c>
      <c r="C1263" s="5" t="s">
        <v>51</v>
      </c>
      <c r="D1263" s="6">
        <f t="shared" si="121"/>
        <v>900</v>
      </c>
      <c r="E1263" s="42">
        <v>900</v>
      </c>
      <c r="F1263" s="16" t="s">
        <v>803</v>
      </c>
    </row>
    <row r="1264" spans="1:6" s="23" customFormat="1" ht="12.75" hidden="1" outlineLevel="1" x14ac:dyDescent="0.2">
      <c r="A1264" s="39" t="s">
        <v>2219</v>
      </c>
      <c r="B1264" s="36" t="s">
        <v>2286</v>
      </c>
      <c r="C1264" s="5" t="s">
        <v>51</v>
      </c>
      <c r="D1264" s="6">
        <f t="shared" si="121"/>
        <v>1337.32</v>
      </c>
      <c r="E1264" s="41">
        <v>1337.32</v>
      </c>
      <c r="F1264" s="16" t="s">
        <v>803</v>
      </c>
    </row>
    <row r="1265" spans="1:6" s="23" customFormat="1" ht="12.75" hidden="1" outlineLevel="1" x14ac:dyDescent="0.2">
      <c r="A1265" s="39"/>
      <c r="B1265" s="36" t="s">
        <v>2287</v>
      </c>
      <c r="C1265" s="5" t="s">
        <v>51</v>
      </c>
      <c r="D1265" s="6">
        <f t="shared" si="121"/>
        <v>650</v>
      </c>
      <c r="E1265" s="42">
        <v>650</v>
      </c>
      <c r="F1265" s="16" t="s">
        <v>803</v>
      </c>
    </row>
    <row r="1266" spans="1:6" s="23" customFormat="1" ht="12.75" hidden="1" outlineLevel="1" x14ac:dyDescent="0.2">
      <c r="A1266" s="39" t="s">
        <v>2220</v>
      </c>
      <c r="B1266" s="36" t="s">
        <v>2288</v>
      </c>
      <c r="C1266" s="5" t="s">
        <v>51</v>
      </c>
      <c r="D1266" s="6">
        <f t="shared" si="121"/>
        <v>180.5</v>
      </c>
      <c r="E1266" s="42">
        <v>180.5</v>
      </c>
      <c r="F1266" s="16" t="s">
        <v>803</v>
      </c>
    </row>
    <row r="1267" spans="1:6" s="23" customFormat="1" ht="12.75" hidden="1" outlineLevel="1" x14ac:dyDescent="0.2">
      <c r="A1267" s="39" t="s">
        <v>2221</v>
      </c>
      <c r="B1267" s="36" t="s">
        <v>2289</v>
      </c>
      <c r="C1267" s="5" t="s">
        <v>51</v>
      </c>
      <c r="D1267" s="6">
        <f t="shared" si="121"/>
        <v>271.7</v>
      </c>
      <c r="E1267" s="42">
        <v>271.7</v>
      </c>
      <c r="F1267" s="16" t="s">
        <v>803</v>
      </c>
    </row>
    <row r="1268" spans="1:6" s="23" customFormat="1" ht="12.75" hidden="1" outlineLevel="1" x14ac:dyDescent="0.2">
      <c r="A1268" s="39" t="s">
        <v>2222</v>
      </c>
      <c r="B1268" s="36" t="s">
        <v>2290</v>
      </c>
      <c r="C1268" s="5" t="s">
        <v>51</v>
      </c>
      <c r="D1268" s="6">
        <f t="shared" si="121"/>
        <v>359.1</v>
      </c>
      <c r="E1268" s="42">
        <v>359.1</v>
      </c>
      <c r="F1268" s="16" t="s">
        <v>803</v>
      </c>
    </row>
    <row r="1269" spans="1:6" s="23" customFormat="1" ht="12.75" hidden="1" outlineLevel="1" x14ac:dyDescent="0.2">
      <c r="A1269" s="39" t="s">
        <v>2223</v>
      </c>
      <c r="B1269" s="36" t="s">
        <v>2291</v>
      </c>
      <c r="C1269" s="5" t="s">
        <v>51</v>
      </c>
      <c r="D1269" s="6">
        <f t="shared" si="121"/>
        <v>684</v>
      </c>
      <c r="E1269" s="42">
        <v>684</v>
      </c>
      <c r="F1269" s="16" t="s">
        <v>803</v>
      </c>
    </row>
    <row r="1270" spans="1:6" s="25" customFormat="1" ht="12.75" collapsed="1" x14ac:dyDescent="0.2">
      <c r="A1270" s="18"/>
      <c r="B1270" s="17" t="s">
        <v>1021</v>
      </c>
      <c r="C1270" s="18"/>
      <c r="D1270" s="18"/>
      <c r="E1270" s="18"/>
      <c r="F1270" s="24"/>
    </row>
    <row r="1271" spans="1:6" s="23" customFormat="1" ht="15" hidden="1" customHeight="1" outlineLevel="1" x14ac:dyDescent="0.2">
      <c r="A1271" s="3" t="s">
        <v>1022</v>
      </c>
      <c r="B1271" s="4" t="s">
        <v>1048</v>
      </c>
      <c r="C1271" s="5" t="s">
        <v>2179</v>
      </c>
      <c r="D1271" s="6">
        <f t="shared" ref="D1271" si="122">IF(F1271="USD",E1271*$E$5,IF(F1271="EUR",E1271*$E$6,E1271))</f>
        <v>395.75</v>
      </c>
      <c r="E1271" s="11">
        <v>395.75</v>
      </c>
      <c r="F1271" s="16" t="s">
        <v>803</v>
      </c>
    </row>
    <row r="1272" spans="1:6" s="23" customFormat="1" ht="12.75" hidden="1" outlineLevel="1" x14ac:dyDescent="0.2">
      <c r="A1272" s="3" t="s">
        <v>1023</v>
      </c>
      <c r="B1272" s="4" t="s">
        <v>1049</v>
      </c>
      <c r="C1272" s="5" t="s">
        <v>2179</v>
      </c>
      <c r="D1272" s="6">
        <f t="shared" ref="D1272:D1273" si="123">IF(F1272="USD",E1272*$E$5,IF(F1272="EUR",E1272*$E$6,E1272))</f>
        <v>413.17</v>
      </c>
      <c r="E1272" s="11">
        <v>413.17</v>
      </c>
      <c r="F1272" s="16" t="s">
        <v>803</v>
      </c>
    </row>
    <row r="1273" spans="1:6" s="23" customFormat="1" ht="15" hidden="1" customHeight="1" outlineLevel="1" x14ac:dyDescent="0.2">
      <c r="A1273" s="3" t="s">
        <v>1024</v>
      </c>
      <c r="B1273" s="4" t="s">
        <v>1050</v>
      </c>
      <c r="C1273" s="5" t="s">
        <v>2179</v>
      </c>
      <c r="D1273" s="6">
        <f t="shared" si="123"/>
        <v>499.28</v>
      </c>
      <c r="E1273" s="11">
        <v>499.28</v>
      </c>
      <c r="F1273" s="16" t="s">
        <v>803</v>
      </c>
    </row>
    <row r="1274" spans="1:6" s="23" customFormat="1" ht="12.75" hidden="1" outlineLevel="1" x14ac:dyDescent="0.2">
      <c r="A1274" s="3"/>
      <c r="B1274" s="4" t="s">
        <v>1051</v>
      </c>
      <c r="C1274" s="5" t="s">
        <v>2179</v>
      </c>
      <c r="D1274" s="6">
        <f t="shared" ref="D1274:D1277" si="124">IF(F1274="USD",E1274*$E$5,IF(F1274="EUR",E1274*$E$6,E1274))</f>
        <v>0</v>
      </c>
      <c r="E1274" s="12"/>
      <c r="F1274" s="16" t="s">
        <v>803</v>
      </c>
    </row>
    <row r="1275" spans="1:6" s="23" customFormat="1" ht="12.75" hidden="1" outlineLevel="1" x14ac:dyDescent="0.2">
      <c r="A1275" s="3"/>
      <c r="B1275" s="4" t="s">
        <v>1052</v>
      </c>
      <c r="C1275" s="5" t="s">
        <v>2179</v>
      </c>
      <c r="D1275" s="6">
        <f t="shared" si="124"/>
        <v>0</v>
      </c>
      <c r="E1275" s="12"/>
      <c r="F1275" s="16" t="s">
        <v>803</v>
      </c>
    </row>
    <row r="1276" spans="1:6" s="23" customFormat="1" ht="12.75" hidden="1" outlineLevel="1" x14ac:dyDescent="0.2">
      <c r="A1276" s="3" t="s">
        <v>1025</v>
      </c>
      <c r="B1276" s="4" t="s">
        <v>1053</v>
      </c>
      <c r="C1276" s="5" t="s">
        <v>2179</v>
      </c>
      <c r="D1276" s="6">
        <f t="shared" si="124"/>
        <v>22.17</v>
      </c>
      <c r="E1276" s="11">
        <v>22.17</v>
      </c>
      <c r="F1276" s="16" t="s">
        <v>803</v>
      </c>
    </row>
    <row r="1277" spans="1:6" s="23" customFormat="1" ht="12.75" hidden="1" outlineLevel="1" x14ac:dyDescent="0.2">
      <c r="A1277" s="3" t="s">
        <v>1026</v>
      </c>
      <c r="B1277" s="4" t="s">
        <v>1054</v>
      </c>
      <c r="C1277" s="5" t="s">
        <v>2179</v>
      </c>
      <c r="D1277" s="6">
        <f t="shared" si="124"/>
        <v>28.28</v>
      </c>
      <c r="E1277" s="11">
        <v>28.28</v>
      </c>
      <c r="F1277" s="16" t="s">
        <v>803</v>
      </c>
    </row>
    <row r="1278" spans="1:6" s="23" customFormat="1" ht="12.75" hidden="1" outlineLevel="1" x14ac:dyDescent="0.2">
      <c r="A1278" s="3" t="s">
        <v>1027</v>
      </c>
      <c r="B1278" s="4" t="s">
        <v>1055</v>
      </c>
      <c r="C1278" s="5" t="s">
        <v>2179</v>
      </c>
      <c r="D1278" s="6">
        <f t="shared" ref="D1278:D1285" si="125">IF(F1278="USD",E1278*$E$5,IF(F1278="EUR",E1278*$E$6,E1278))</f>
        <v>43.76</v>
      </c>
      <c r="E1278" s="11">
        <v>43.76</v>
      </c>
      <c r="F1278" s="16" t="s">
        <v>803</v>
      </c>
    </row>
    <row r="1279" spans="1:6" s="23" customFormat="1" ht="12.75" hidden="1" outlineLevel="1" x14ac:dyDescent="0.2">
      <c r="A1279" s="3" t="s">
        <v>1028</v>
      </c>
      <c r="B1279" s="4" t="s">
        <v>1056</v>
      </c>
      <c r="C1279" s="5" t="s">
        <v>2179</v>
      </c>
      <c r="D1279" s="6">
        <f t="shared" si="125"/>
        <v>36.880000000000003</v>
      </c>
      <c r="E1279" s="11">
        <v>36.880000000000003</v>
      </c>
      <c r="F1279" s="16" t="s">
        <v>803</v>
      </c>
    </row>
    <row r="1280" spans="1:6" s="23" customFormat="1" ht="12.75" hidden="1" outlineLevel="1" x14ac:dyDescent="0.2">
      <c r="A1280" s="3" t="s">
        <v>1029</v>
      </c>
      <c r="B1280" s="4" t="s">
        <v>1057</v>
      </c>
      <c r="C1280" s="5" t="s">
        <v>2179</v>
      </c>
      <c r="D1280" s="6">
        <f t="shared" si="125"/>
        <v>55.8</v>
      </c>
      <c r="E1280" s="11">
        <v>55.8</v>
      </c>
      <c r="F1280" s="16" t="s">
        <v>803</v>
      </c>
    </row>
    <row r="1281" spans="1:6" s="23" customFormat="1" ht="12.75" hidden="1" outlineLevel="1" x14ac:dyDescent="0.2">
      <c r="A1281" s="3" t="s">
        <v>1030</v>
      </c>
      <c r="B1281" s="4" t="s">
        <v>1058</v>
      </c>
      <c r="C1281" s="5" t="s">
        <v>2179</v>
      </c>
      <c r="D1281" s="6">
        <f t="shared" si="125"/>
        <v>53.7</v>
      </c>
      <c r="E1281" s="11">
        <v>53.7</v>
      </c>
      <c r="F1281" s="16" t="s">
        <v>803</v>
      </c>
    </row>
    <row r="1282" spans="1:6" s="23" customFormat="1" ht="12.75" hidden="1" outlineLevel="1" x14ac:dyDescent="0.2">
      <c r="A1282" s="3" t="s">
        <v>1031</v>
      </c>
      <c r="B1282" s="4" t="s">
        <v>1059</v>
      </c>
      <c r="C1282" s="5" t="s">
        <v>2179</v>
      </c>
      <c r="D1282" s="6">
        <f t="shared" si="125"/>
        <v>67.459999999999994</v>
      </c>
      <c r="E1282" s="11">
        <v>67.459999999999994</v>
      </c>
      <c r="F1282" s="16" t="s">
        <v>803</v>
      </c>
    </row>
    <row r="1283" spans="1:6" s="23" customFormat="1" ht="12.75" hidden="1" outlineLevel="1" x14ac:dyDescent="0.2">
      <c r="A1283" s="3" t="s">
        <v>1032</v>
      </c>
      <c r="B1283" s="4" t="s">
        <v>1060</v>
      </c>
      <c r="C1283" s="5" t="s">
        <v>2179</v>
      </c>
      <c r="D1283" s="6">
        <f t="shared" si="125"/>
        <v>104.15</v>
      </c>
      <c r="E1283" s="11">
        <v>104.15</v>
      </c>
      <c r="F1283" s="16" t="s">
        <v>803</v>
      </c>
    </row>
    <row r="1284" spans="1:6" s="23" customFormat="1" ht="12.75" hidden="1" outlineLevel="1" x14ac:dyDescent="0.2">
      <c r="A1284" s="3" t="s">
        <v>1033</v>
      </c>
      <c r="B1284" s="4" t="s">
        <v>1061</v>
      </c>
      <c r="C1284" s="5" t="s">
        <v>2179</v>
      </c>
      <c r="D1284" s="6">
        <f t="shared" si="125"/>
        <v>85.81</v>
      </c>
      <c r="E1284" s="11">
        <v>85.81</v>
      </c>
      <c r="F1284" s="16" t="s">
        <v>803</v>
      </c>
    </row>
    <row r="1285" spans="1:6" s="23" customFormat="1" ht="12.75" hidden="1" outlineLevel="1" x14ac:dyDescent="0.2">
      <c r="A1285" s="3" t="s">
        <v>1034</v>
      </c>
      <c r="B1285" s="4" t="s">
        <v>1062</v>
      </c>
      <c r="C1285" s="5" t="s">
        <v>2179</v>
      </c>
      <c r="D1285" s="6">
        <f t="shared" si="125"/>
        <v>83.32</v>
      </c>
      <c r="E1285" s="11">
        <v>83.32</v>
      </c>
      <c r="F1285" s="16" t="s">
        <v>803</v>
      </c>
    </row>
    <row r="1286" spans="1:6" s="23" customFormat="1" ht="12.75" hidden="1" outlineLevel="1" x14ac:dyDescent="0.2">
      <c r="A1286" s="3" t="s">
        <v>1035</v>
      </c>
      <c r="B1286" s="4" t="s">
        <v>1063</v>
      </c>
      <c r="C1286" s="5" t="s">
        <v>2179</v>
      </c>
      <c r="D1286" s="6">
        <f t="shared" ref="D1286:D1298" si="126">IF(F1286="USD",E1286*$E$5,IF(F1286="EUR",E1286*$E$6,E1286))</f>
        <v>166.08</v>
      </c>
      <c r="E1286" s="11">
        <v>166.08</v>
      </c>
      <c r="F1286" s="16" t="s">
        <v>803</v>
      </c>
    </row>
    <row r="1287" spans="1:6" s="23" customFormat="1" ht="12.75" hidden="1" outlineLevel="1" x14ac:dyDescent="0.2">
      <c r="A1287" s="3" t="s">
        <v>1036</v>
      </c>
      <c r="B1287" s="4" t="s">
        <v>1064</v>
      </c>
      <c r="C1287" s="5" t="s">
        <v>2179</v>
      </c>
      <c r="D1287" s="6">
        <f t="shared" si="126"/>
        <v>136.63999999999999</v>
      </c>
      <c r="E1287" s="11">
        <v>136.63999999999999</v>
      </c>
      <c r="F1287" s="16" t="s">
        <v>803</v>
      </c>
    </row>
    <row r="1288" spans="1:6" s="23" customFormat="1" ht="12.75" hidden="1" outlineLevel="1" x14ac:dyDescent="0.2">
      <c r="A1288" s="3" t="s">
        <v>1037</v>
      </c>
      <c r="B1288" s="4" t="s">
        <v>1065</v>
      </c>
      <c r="C1288" s="5" t="s">
        <v>2179</v>
      </c>
      <c r="D1288" s="6">
        <f t="shared" si="126"/>
        <v>130.34</v>
      </c>
      <c r="E1288" s="11">
        <v>130.34</v>
      </c>
      <c r="F1288" s="16" t="s">
        <v>803</v>
      </c>
    </row>
    <row r="1289" spans="1:6" s="23" customFormat="1" ht="12.75" hidden="1" outlineLevel="1" x14ac:dyDescent="0.2">
      <c r="A1289" s="3" t="s">
        <v>1038</v>
      </c>
      <c r="B1289" s="4" t="s">
        <v>1066</v>
      </c>
      <c r="C1289" s="5" t="s">
        <v>2179</v>
      </c>
      <c r="D1289" s="6">
        <f t="shared" si="126"/>
        <v>239.96</v>
      </c>
      <c r="E1289" s="11">
        <v>239.96</v>
      </c>
      <c r="F1289" s="16" t="s">
        <v>803</v>
      </c>
    </row>
    <row r="1290" spans="1:6" s="23" customFormat="1" ht="12.75" hidden="1" outlineLevel="1" x14ac:dyDescent="0.2">
      <c r="A1290" s="3" t="s">
        <v>1039</v>
      </c>
      <c r="B1290" s="4" t="s">
        <v>1067</v>
      </c>
      <c r="C1290" s="5" t="s">
        <v>2179</v>
      </c>
      <c r="D1290" s="6">
        <f t="shared" si="126"/>
        <v>197.39</v>
      </c>
      <c r="E1290" s="11">
        <v>197.39</v>
      </c>
      <c r="F1290" s="16" t="s">
        <v>803</v>
      </c>
    </row>
    <row r="1291" spans="1:6" s="23" customFormat="1" ht="12.75" hidden="1" outlineLevel="1" x14ac:dyDescent="0.2">
      <c r="A1291" s="3" t="s">
        <v>1040</v>
      </c>
      <c r="B1291" s="4" t="s">
        <v>1068</v>
      </c>
      <c r="C1291" s="5" t="s">
        <v>2179</v>
      </c>
      <c r="D1291" s="6">
        <f t="shared" si="126"/>
        <v>189.65</v>
      </c>
      <c r="E1291" s="11">
        <v>189.65</v>
      </c>
      <c r="F1291" s="16" t="s">
        <v>803</v>
      </c>
    </row>
    <row r="1292" spans="1:6" s="23" customFormat="1" ht="12.75" hidden="1" outlineLevel="1" x14ac:dyDescent="0.2">
      <c r="A1292" s="3" t="s">
        <v>1041</v>
      </c>
      <c r="B1292" s="4" t="s">
        <v>1069</v>
      </c>
      <c r="C1292" s="5" t="s">
        <v>2179</v>
      </c>
      <c r="D1292" s="6">
        <f t="shared" si="126"/>
        <v>336.72</v>
      </c>
      <c r="E1292" s="11">
        <v>336.72</v>
      </c>
      <c r="F1292" s="16" t="s">
        <v>803</v>
      </c>
    </row>
    <row r="1293" spans="1:6" s="23" customFormat="1" ht="12.75" hidden="1" outlineLevel="1" x14ac:dyDescent="0.2">
      <c r="A1293" s="3" t="s">
        <v>1042</v>
      </c>
      <c r="B1293" s="4" t="s">
        <v>1070</v>
      </c>
      <c r="C1293" s="5" t="s">
        <v>2179</v>
      </c>
      <c r="D1293" s="6">
        <f t="shared" si="126"/>
        <v>277.7</v>
      </c>
      <c r="E1293" s="11">
        <v>277.7</v>
      </c>
      <c r="F1293" s="16" t="s">
        <v>803</v>
      </c>
    </row>
    <row r="1294" spans="1:6" s="23" customFormat="1" ht="12.75" hidden="1" outlineLevel="1" x14ac:dyDescent="0.2">
      <c r="A1294" s="3" t="s">
        <v>1043</v>
      </c>
      <c r="B1294" s="4" t="s">
        <v>1071</v>
      </c>
      <c r="C1294" s="5" t="s">
        <v>2179</v>
      </c>
      <c r="D1294" s="6">
        <f t="shared" si="126"/>
        <v>268.02999999999997</v>
      </c>
      <c r="E1294" s="11">
        <v>268.02999999999997</v>
      </c>
      <c r="F1294" s="16" t="s">
        <v>803</v>
      </c>
    </row>
    <row r="1295" spans="1:6" s="23" customFormat="1" ht="12.75" hidden="1" outlineLevel="1" x14ac:dyDescent="0.2">
      <c r="A1295" s="3" t="s">
        <v>1044</v>
      </c>
      <c r="B1295" s="4" t="s">
        <v>1072</v>
      </c>
      <c r="C1295" s="5" t="s">
        <v>2179</v>
      </c>
      <c r="D1295" s="6">
        <f t="shared" si="126"/>
        <v>22.17</v>
      </c>
      <c r="E1295" s="11">
        <v>22.17</v>
      </c>
      <c r="F1295" s="16" t="s">
        <v>803</v>
      </c>
    </row>
    <row r="1296" spans="1:6" s="23" customFormat="1" ht="12.75" hidden="1" outlineLevel="1" x14ac:dyDescent="0.2">
      <c r="A1296" s="3" t="s">
        <v>1045</v>
      </c>
      <c r="B1296" s="4" t="s">
        <v>1073</v>
      </c>
      <c r="C1296" s="5" t="s">
        <v>2179</v>
      </c>
      <c r="D1296" s="6">
        <f t="shared" si="126"/>
        <v>43.76</v>
      </c>
      <c r="E1296" s="11">
        <v>43.76</v>
      </c>
      <c r="F1296" s="16" t="s">
        <v>803</v>
      </c>
    </row>
    <row r="1297" spans="1:6" s="23" customFormat="1" ht="12.75" hidden="1" outlineLevel="1" x14ac:dyDescent="0.2">
      <c r="A1297" s="3" t="s">
        <v>1046</v>
      </c>
      <c r="B1297" s="4" t="s">
        <v>1074</v>
      </c>
      <c r="C1297" s="5" t="s">
        <v>2179</v>
      </c>
      <c r="D1297" s="6">
        <f t="shared" si="126"/>
        <v>28.28</v>
      </c>
      <c r="E1297" s="11">
        <v>28.28</v>
      </c>
      <c r="F1297" s="16" t="s">
        <v>803</v>
      </c>
    </row>
    <row r="1298" spans="1:6" s="23" customFormat="1" ht="12.75" hidden="1" outlineLevel="1" x14ac:dyDescent="0.2">
      <c r="A1298" s="3" t="s">
        <v>1047</v>
      </c>
      <c r="B1298" s="4" t="s">
        <v>1075</v>
      </c>
      <c r="C1298" s="5" t="s">
        <v>2179</v>
      </c>
      <c r="D1298" s="6">
        <f t="shared" si="126"/>
        <v>36.880000000000003</v>
      </c>
      <c r="E1298" s="11">
        <v>36.880000000000003</v>
      </c>
      <c r="F1298" s="16" t="s">
        <v>803</v>
      </c>
    </row>
    <row r="1299" spans="1:6" s="25" customFormat="1" ht="12.75" collapsed="1" x14ac:dyDescent="0.2">
      <c r="A1299" s="18"/>
      <c r="B1299" s="17" t="s">
        <v>2345</v>
      </c>
      <c r="C1299" s="18"/>
      <c r="D1299" s="18"/>
      <c r="E1299" s="18"/>
      <c r="F1299" s="24"/>
    </row>
    <row r="1300" spans="1:6" s="23" customFormat="1" ht="12.75" hidden="1" outlineLevel="1" x14ac:dyDescent="0.2">
      <c r="A1300" s="39"/>
      <c r="B1300" s="36" t="s">
        <v>2347</v>
      </c>
      <c r="C1300" s="5" t="s">
        <v>51</v>
      </c>
      <c r="D1300" s="6">
        <f t="shared" ref="D1300:D1314" si="127">IF(F1300="USD",E1300*$E$5,IF(F1300="EUR",E1300*$E$6,E1300))</f>
        <v>1368.9</v>
      </c>
      <c r="E1300" s="41">
        <v>1368.9</v>
      </c>
      <c r="F1300" s="16" t="s">
        <v>803</v>
      </c>
    </row>
    <row r="1301" spans="1:6" s="23" customFormat="1" ht="12.75" hidden="1" outlineLevel="1" x14ac:dyDescent="0.2">
      <c r="A1301" s="39"/>
      <c r="B1301" s="36" t="s">
        <v>2348</v>
      </c>
      <c r="C1301" s="5" t="s">
        <v>51</v>
      </c>
      <c r="D1301" s="6">
        <f t="shared" si="127"/>
        <v>1620</v>
      </c>
      <c r="E1301" s="41">
        <v>1620</v>
      </c>
      <c r="F1301" s="16" t="s">
        <v>803</v>
      </c>
    </row>
    <row r="1302" spans="1:6" s="23" customFormat="1" ht="12.75" hidden="1" outlineLevel="1" x14ac:dyDescent="0.2">
      <c r="A1302" s="35">
        <v>3210712</v>
      </c>
      <c r="B1302" s="36" t="s">
        <v>2349</v>
      </c>
      <c r="C1302" s="5" t="s">
        <v>51</v>
      </c>
      <c r="D1302" s="6">
        <f t="shared" si="127"/>
        <v>1387.57</v>
      </c>
      <c r="E1302" s="41">
        <v>1387.57</v>
      </c>
      <c r="F1302" s="16" t="s">
        <v>803</v>
      </c>
    </row>
    <row r="1303" spans="1:6" s="23" customFormat="1" ht="12.75" hidden="1" outlineLevel="1" x14ac:dyDescent="0.2">
      <c r="A1303" s="35">
        <v>3210521</v>
      </c>
      <c r="B1303" s="36" t="s">
        <v>2350</v>
      </c>
      <c r="C1303" s="5" t="s">
        <v>51</v>
      </c>
      <c r="D1303" s="6">
        <f t="shared" si="127"/>
        <v>398.88</v>
      </c>
      <c r="E1303" s="42">
        <v>398.88</v>
      </c>
      <c r="F1303" s="16" t="s">
        <v>803</v>
      </c>
    </row>
    <row r="1304" spans="1:6" s="23" customFormat="1" ht="12.75" hidden="1" outlineLevel="1" x14ac:dyDescent="0.2">
      <c r="A1304" s="35">
        <v>3210622</v>
      </c>
      <c r="B1304" s="36" t="s">
        <v>2351</v>
      </c>
      <c r="C1304" s="5" t="s">
        <v>51</v>
      </c>
      <c r="D1304" s="6">
        <f t="shared" si="127"/>
        <v>901.49</v>
      </c>
      <c r="E1304" s="42">
        <v>901.49</v>
      </c>
      <c r="F1304" s="16" t="s">
        <v>803</v>
      </c>
    </row>
    <row r="1305" spans="1:6" s="23" customFormat="1" ht="12.75" hidden="1" outlineLevel="1" x14ac:dyDescent="0.2">
      <c r="A1305" s="35">
        <v>1188030</v>
      </c>
      <c r="B1305" s="36" t="s">
        <v>2352</v>
      </c>
      <c r="C1305" s="5" t="s">
        <v>51</v>
      </c>
      <c r="D1305" s="6">
        <f t="shared" si="127"/>
        <v>270</v>
      </c>
      <c r="E1305" s="42">
        <v>270</v>
      </c>
      <c r="F1305" s="16" t="s">
        <v>803</v>
      </c>
    </row>
    <row r="1306" spans="1:6" s="23" customFormat="1" ht="12.75" hidden="1" outlineLevel="1" x14ac:dyDescent="0.2">
      <c r="A1306" s="35">
        <v>1177030</v>
      </c>
      <c r="B1306" s="36" t="s">
        <v>2353</v>
      </c>
      <c r="C1306" s="5" t="s">
        <v>51</v>
      </c>
      <c r="D1306" s="6">
        <f t="shared" si="127"/>
        <v>180</v>
      </c>
      <c r="E1306" s="42">
        <v>180</v>
      </c>
      <c r="F1306" s="16" t="s">
        <v>803</v>
      </c>
    </row>
    <row r="1307" spans="1:6" s="23" customFormat="1" ht="12.75" hidden="1" outlineLevel="1" x14ac:dyDescent="0.2">
      <c r="A1307" s="35">
        <v>1166030</v>
      </c>
      <c r="B1307" s="36" t="s">
        <v>2354</v>
      </c>
      <c r="C1307" s="5" t="s">
        <v>51</v>
      </c>
      <c r="D1307" s="6">
        <f t="shared" si="127"/>
        <v>144</v>
      </c>
      <c r="E1307" s="42">
        <v>144</v>
      </c>
      <c r="F1307" s="16" t="s">
        <v>803</v>
      </c>
    </row>
    <row r="1308" spans="1:6" s="23" customFormat="1" ht="12.75" hidden="1" outlineLevel="1" x14ac:dyDescent="0.2">
      <c r="A1308" s="35">
        <v>2601381</v>
      </c>
      <c r="B1308" s="36" t="s">
        <v>2355</v>
      </c>
      <c r="C1308" s="5" t="s">
        <v>51</v>
      </c>
      <c r="D1308" s="6">
        <f t="shared" si="127"/>
        <v>1980</v>
      </c>
      <c r="E1308" s="41">
        <v>1980</v>
      </c>
      <c r="F1308" s="16" t="s">
        <v>803</v>
      </c>
    </row>
    <row r="1309" spans="1:6" s="23" customFormat="1" ht="12.75" hidden="1" outlineLevel="1" x14ac:dyDescent="0.2">
      <c r="A1309" s="35">
        <v>2601372</v>
      </c>
      <c r="B1309" s="36" t="s">
        <v>2356</v>
      </c>
      <c r="C1309" s="5" t="s">
        <v>51</v>
      </c>
      <c r="D1309" s="6">
        <f t="shared" si="127"/>
        <v>1552.9</v>
      </c>
      <c r="E1309" s="41">
        <v>1552.9</v>
      </c>
      <c r="F1309" s="16" t="s">
        <v>803</v>
      </c>
    </row>
    <row r="1310" spans="1:6" s="23" customFormat="1" ht="12.75" hidden="1" outlineLevel="1" x14ac:dyDescent="0.2">
      <c r="A1310" s="35">
        <v>2601361</v>
      </c>
      <c r="B1310" s="36" t="s">
        <v>2357</v>
      </c>
      <c r="C1310" s="5" t="s">
        <v>51</v>
      </c>
      <c r="D1310" s="6">
        <f t="shared" si="127"/>
        <v>588.78</v>
      </c>
      <c r="E1310" s="42">
        <v>588.78</v>
      </c>
      <c r="F1310" s="16" t="s">
        <v>803</v>
      </c>
    </row>
    <row r="1311" spans="1:6" s="23" customFormat="1" ht="12.75" hidden="1" outlineLevel="1" x14ac:dyDescent="0.2">
      <c r="A1311" s="35">
        <v>2601391</v>
      </c>
      <c r="B1311" s="36" t="s">
        <v>2358</v>
      </c>
      <c r="C1311" s="5" t="s">
        <v>51</v>
      </c>
      <c r="D1311" s="6">
        <f t="shared" si="127"/>
        <v>1593.73</v>
      </c>
      <c r="E1311" s="41">
        <v>1593.73</v>
      </c>
      <c r="F1311" s="16" t="s">
        <v>803</v>
      </c>
    </row>
    <row r="1312" spans="1:6" s="23" customFormat="1" ht="12.75" hidden="1" outlineLevel="1" x14ac:dyDescent="0.2">
      <c r="A1312" s="44">
        <v>938582</v>
      </c>
      <c r="B1312" s="36" t="s">
        <v>2359</v>
      </c>
      <c r="C1312" s="5" t="s">
        <v>51</v>
      </c>
      <c r="D1312" s="6">
        <f t="shared" si="127"/>
        <v>324</v>
      </c>
      <c r="E1312" s="42">
        <v>324</v>
      </c>
      <c r="F1312" s="16" t="s">
        <v>803</v>
      </c>
    </row>
    <row r="1313" spans="1:6" s="23" customFormat="1" ht="12.75" hidden="1" outlineLevel="1" x14ac:dyDescent="0.2">
      <c r="A1313" s="44">
        <v>937572</v>
      </c>
      <c r="B1313" s="36" t="s">
        <v>2360</v>
      </c>
      <c r="C1313" s="5" t="s">
        <v>51</v>
      </c>
      <c r="D1313" s="6">
        <f t="shared" si="127"/>
        <v>288.25</v>
      </c>
      <c r="E1313" s="42">
        <v>288.25</v>
      </c>
      <c r="F1313" s="16" t="s">
        <v>803</v>
      </c>
    </row>
    <row r="1314" spans="1:6" s="23" customFormat="1" ht="12.75" hidden="1" outlineLevel="1" x14ac:dyDescent="0.2">
      <c r="A1314" s="35">
        <v>1365610</v>
      </c>
      <c r="B1314" s="36" t="s">
        <v>2361</v>
      </c>
      <c r="C1314" s="5" t="s">
        <v>51</v>
      </c>
      <c r="D1314" s="6">
        <f t="shared" si="127"/>
        <v>282.92</v>
      </c>
      <c r="E1314" s="42">
        <v>282.92</v>
      </c>
      <c r="F1314" s="16" t="s">
        <v>803</v>
      </c>
    </row>
    <row r="1315" spans="1:6" s="25" customFormat="1" ht="12.75" collapsed="1" x14ac:dyDescent="0.2">
      <c r="A1315" s="18"/>
      <c r="B1315" s="17" t="s">
        <v>2346</v>
      </c>
      <c r="C1315" s="18"/>
      <c r="D1315" s="18"/>
      <c r="E1315" s="18"/>
      <c r="F1315" s="24"/>
    </row>
    <row r="1316" spans="1:6" s="23" customFormat="1" ht="12.75" hidden="1" outlineLevel="1" x14ac:dyDescent="0.2">
      <c r="A1316" s="39" t="s">
        <v>2362</v>
      </c>
      <c r="B1316" s="36" t="s">
        <v>2366</v>
      </c>
      <c r="C1316" s="5" t="s">
        <v>51</v>
      </c>
      <c r="D1316" s="6">
        <f t="shared" ref="D1316:D1319" si="128">IF(F1316="USD",E1316*$E$5,IF(F1316="EUR",E1316*$E$6,E1316))</f>
        <v>14175</v>
      </c>
      <c r="E1316" s="37">
        <v>202.5</v>
      </c>
      <c r="F1316" s="16" t="s">
        <v>460</v>
      </c>
    </row>
    <row r="1317" spans="1:6" s="23" customFormat="1" ht="12.75" hidden="1" outlineLevel="1" x14ac:dyDescent="0.2">
      <c r="A1317" s="39" t="s">
        <v>2363</v>
      </c>
      <c r="B1317" s="36" t="s">
        <v>2367</v>
      </c>
      <c r="C1317" s="5" t="s">
        <v>51</v>
      </c>
      <c r="D1317" s="6">
        <f t="shared" si="128"/>
        <v>2316.08</v>
      </c>
      <c r="E1317" s="41">
        <v>2316.08</v>
      </c>
      <c r="F1317" s="16" t="s">
        <v>803</v>
      </c>
    </row>
    <row r="1318" spans="1:6" s="23" customFormat="1" ht="12.75" hidden="1" outlineLevel="1" x14ac:dyDescent="0.2">
      <c r="A1318" s="39" t="s">
        <v>2364</v>
      </c>
      <c r="B1318" s="36" t="s">
        <v>2368</v>
      </c>
      <c r="C1318" s="5" t="s">
        <v>51</v>
      </c>
      <c r="D1318" s="6">
        <f t="shared" si="128"/>
        <v>4592.88</v>
      </c>
      <c r="E1318" s="41">
        <v>4592.88</v>
      </c>
      <c r="F1318" s="16" t="s">
        <v>803</v>
      </c>
    </row>
    <row r="1319" spans="1:6" s="23" customFormat="1" ht="12.75" hidden="1" outlineLevel="1" x14ac:dyDescent="0.2">
      <c r="A1319" s="39" t="s">
        <v>2365</v>
      </c>
      <c r="B1319" s="36" t="s">
        <v>2369</v>
      </c>
      <c r="C1319" s="5" t="s">
        <v>51</v>
      </c>
      <c r="D1319" s="6">
        <f t="shared" si="128"/>
        <v>3807.59</v>
      </c>
      <c r="E1319" s="41">
        <v>3807.59</v>
      </c>
      <c r="F1319" s="16" t="s">
        <v>803</v>
      </c>
    </row>
    <row r="1320" spans="1:6" s="25" customFormat="1" ht="12.75" collapsed="1" x14ac:dyDescent="0.2">
      <c r="A1320" s="18"/>
      <c r="B1320" s="17" t="s">
        <v>2</v>
      </c>
      <c r="C1320" s="18"/>
      <c r="D1320" s="18"/>
      <c r="E1320" s="18"/>
      <c r="F1320" s="24"/>
    </row>
    <row r="1321" spans="1:6" s="23" customFormat="1" ht="15" hidden="1" customHeight="1" outlineLevel="1" x14ac:dyDescent="0.2">
      <c r="A1321" s="39"/>
      <c r="B1321" s="36" t="s">
        <v>2382</v>
      </c>
      <c r="C1321" s="5" t="s">
        <v>51</v>
      </c>
      <c r="D1321" s="6">
        <f t="shared" ref="D1321:D1345" si="129">IF(F1321="USD",E1321*$E$5,IF(F1321="EUR",E1321*$E$6,E1321))</f>
        <v>0</v>
      </c>
      <c r="E1321" s="38"/>
      <c r="F1321" s="16" t="s">
        <v>803</v>
      </c>
    </row>
    <row r="1322" spans="1:6" s="23" customFormat="1" ht="12.75" hidden="1" outlineLevel="1" x14ac:dyDescent="0.2">
      <c r="A1322" s="39"/>
      <c r="B1322" s="36" t="s">
        <v>2383</v>
      </c>
      <c r="C1322" s="5" t="s">
        <v>51</v>
      </c>
      <c r="D1322" s="6">
        <f t="shared" si="129"/>
        <v>0</v>
      </c>
      <c r="E1322" s="38"/>
      <c r="F1322" s="16" t="s">
        <v>803</v>
      </c>
    </row>
    <row r="1323" spans="1:6" s="23" customFormat="1" ht="15" hidden="1" customHeight="1" outlineLevel="1" x14ac:dyDescent="0.2">
      <c r="A1323" s="39"/>
      <c r="B1323" s="36" t="s">
        <v>2384</v>
      </c>
      <c r="C1323" s="5" t="s">
        <v>51</v>
      </c>
      <c r="D1323" s="6">
        <f t="shared" si="129"/>
        <v>0</v>
      </c>
      <c r="E1323" s="38"/>
      <c r="F1323" s="16" t="s">
        <v>803</v>
      </c>
    </row>
    <row r="1324" spans="1:6" s="23" customFormat="1" ht="12.75" hidden="1" outlineLevel="1" x14ac:dyDescent="0.2">
      <c r="A1324" s="39"/>
      <c r="B1324" s="36" t="s">
        <v>2385</v>
      </c>
      <c r="C1324" s="5" t="s">
        <v>51</v>
      </c>
      <c r="D1324" s="6">
        <f t="shared" si="129"/>
        <v>0</v>
      </c>
      <c r="E1324" s="38"/>
      <c r="F1324" s="16" t="s">
        <v>803</v>
      </c>
    </row>
    <row r="1325" spans="1:6" s="23" customFormat="1" ht="12.75" hidden="1" outlineLevel="1" x14ac:dyDescent="0.2">
      <c r="A1325" s="35">
        <v>27321</v>
      </c>
      <c r="B1325" s="36" t="s">
        <v>2386</v>
      </c>
      <c r="C1325" s="5" t="s">
        <v>51</v>
      </c>
      <c r="D1325" s="6">
        <f t="shared" si="129"/>
        <v>43</v>
      </c>
      <c r="E1325" s="42">
        <v>43</v>
      </c>
      <c r="F1325" s="16" t="s">
        <v>803</v>
      </c>
    </row>
    <row r="1326" spans="1:6" s="23" customFormat="1" ht="12.75" hidden="1" outlineLevel="1" x14ac:dyDescent="0.2">
      <c r="A1326" s="39" t="s">
        <v>2370</v>
      </c>
      <c r="B1326" s="36" t="s">
        <v>2387</v>
      </c>
      <c r="C1326" s="5" t="s">
        <v>51</v>
      </c>
      <c r="D1326" s="6" t="str">
        <f t="shared" si="129"/>
        <v>1 575,18р.</v>
      </c>
      <c r="E1326" s="41" t="s">
        <v>2381</v>
      </c>
      <c r="F1326" s="16" t="s">
        <v>803</v>
      </c>
    </row>
    <row r="1327" spans="1:6" s="23" customFormat="1" ht="12.75" hidden="1" outlineLevel="1" x14ac:dyDescent="0.2">
      <c r="A1327" s="39"/>
      <c r="B1327" s="36" t="s">
        <v>2388</v>
      </c>
      <c r="C1327" s="5" t="s">
        <v>51</v>
      </c>
      <c r="D1327" s="6">
        <f t="shared" si="129"/>
        <v>0</v>
      </c>
      <c r="E1327" s="45"/>
      <c r="F1327" s="16" t="s">
        <v>803</v>
      </c>
    </row>
    <row r="1328" spans="1:6" s="23" customFormat="1" ht="12.75" hidden="1" outlineLevel="1" x14ac:dyDescent="0.2">
      <c r="A1328" s="39"/>
      <c r="B1328" s="36" t="s">
        <v>2389</v>
      </c>
      <c r="C1328" s="5" t="s">
        <v>51</v>
      </c>
      <c r="D1328" s="6">
        <f t="shared" si="129"/>
        <v>0</v>
      </c>
      <c r="E1328" s="38"/>
      <c r="F1328" s="16" t="s">
        <v>803</v>
      </c>
    </row>
    <row r="1329" spans="1:6" s="23" customFormat="1" ht="12.75" hidden="1" outlineLevel="1" x14ac:dyDescent="0.2">
      <c r="A1329" s="39"/>
      <c r="B1329" s="36" t="s">
        <v>2390</v>
      </c>
      <c r="C1329" s="5" t="s">
        <v>51</v>
      </c>
      <c r="D1329" s="6">
        <f t="shared" si="129"/>
        <v>0</v>
      </c>
      <c r="E1329" s="38"/>
      <c r="F1329" s="16" t="s">
        <v>803</v>
      </c>
    </row>
    <row r="1330" spans="1:6" s="23" customFormat="1" ht="12.75" hidden="1" outlineLevel="1" x14ac:dyDescent="0.2">
      <c r="A1330" s="39"/>
      <c r="B1330" s="36" t="s">
        <v>2391</v>
      </c>
      <c r="C1330" s="5" t="s">
        <v>51</v>
      </c>
      <c r="D1330" s="6">
        <f t="shared" si="129"/>
        <v>0</v>
      </c>
      <c r="E1330" s="38"/>
      <c r="F1330" s="16" t="s">
        <v>803</v>
      </c>
    </row>
    <row r="1331" spans="1:6" s="23" customFormat="1" ht="12.75" hidden="1" outlineLevel="1" x14ac:dyDescent="0.2">
      <c r="A1331" s="39"/>
      <c r="B1331" s="36" t="s">
        <v>2392</v>
      </c>
      <c r="C1331" s="5" t="s">
        <v>51</v>
      </c>
      <c r="D1331" s="6">
        <f t="shared" si="129"/>
        <v>0</v>
      </c>
      <c r="E1331" s="38"/>
      <c r="F1331" s="16" t="s">
        <v>803</v>
      </c>
    </row>
    <row r="1332" spans="1:6" s="23" customFormat="1" ht="12.75" hidden="1" outlineLevel="1" x14ac:dyDescent="0.2">
      <c r="A1332" s="39" t="s">
        <v>2371</v>
      </c>
      <c r="B1332" s="36" t="s">
        <v>2393</v>
      </c>
      <c r="C1332" s="5" t="s">
        <v>51</v>
      </c>
      <c r="D1332" s="6">
        <f t="shared" si="129"/>
        <v>0</v>
      </c>
      <c r="E1332" s="38"/>
      <c r="F1332" s="16" t="s">
        <v>803</v>
      </c>
    </row>
    <row r="1333" spans="1:6" s="23" customFormat="1" ht="12.75" hidden="1" outlineLevel="1" x14ac:dyDescent="0.2">
      <c r="A1333" s="39" t="s">
        <v>2372</v>
      </c>
      <c r="B1333" s="36" t="s">
        <v>2394</v>
      </c>
      <c r="C1333" s="5" t="s">
        <v>2179</v>
      </c>
      <c r="D1333" s="6">
        <f t="shared" si="129"/>
        <v>8.89</v>
      </c>
      <c r="E1333" s="42">
        <v>8.89</v>
      </c>
      <c r="F1333" s="16" t="s">
        <v>803</v>
      </c>
    </row>
    <row r="1334" spans="1:6" s="23" customFormat="1" ht="12.75" hidden="1" outlineLevel="1" x14ac:dyDescent="0.2">
      <c r="A1334" s="39" t="s">
        <v>2373</v>
      </c>
      <c r="B1334" s="36" t="s">
        <v>2395</v>
      </c>
      <c r="C1334" s="5" t="s">
        <v>2179</v>
      </c>
      <c r="D1334" s="6">
        <f t="shared" si="129"/>
        <v>12.52</v>
      </c>
      <c r="E1334" s="42">
        <v>12.52</v>
      </c>
      <c r="F1334" s="16" t="s">
        <v>803</v>
      </c>
    </row>
    <row r="1335" spans="1:6" s="23" customFormat="1" ht="12.75" hidden="1" outlineLevel="1" x14ac:dyDescent="0.2">
      <c r="A1335" s="39"/>
      <c r="B1335" s="36" t="s">
        <v>2396</v>
      </c>
      <c r="C1335" s="5" t="s">
        <v>2179</v>
      </c>
      <c r="D1335" s="6">
        <f t="shared" si="129"/>
        <v>0</v>
      </c>
      <c r="E1335" s="38"/>
      <c r="F1335" s="16" t="s">
        <v>803</v>
      </c>
    </row>
    <row r="1336" spans="1:6" s="23" customFormat="1" ht="12.75" hidden="1" outlineLevel="1" x14ac:dyDescent="0.2">
      <c r="A1336" s="39"/>
      <c r="B1336" s="36" t="s">
        <v>2397</v>
      </c>
      <c r="C1336" s="5" t="s">
        <v>51</v>
      </c>
      <c r="D1336" s="6">
        <f t="shared" si="129"/>
        <v>55</v>
      </c>
      <c r="E1336" s="42">
        <v>55</v>
      </c>
      <c r="F1336" s="16" t="s">
        <v>803</v>
      </c>
    </row>
    <row r="1337" spans="1:6" s="23" customFormat="1" ht="12.75" hidden="1" outlineLevel="1" x14ac:dyDescent="0.2">
      <c r="A1337" s="39"/>
      <c r="B1337" s="36" t="s">
        <v>2398</v>
      </c>
      <c r="C1337" s="5" t="s">
        <v>51</v>
      </c>
      <c r="D1337" s="6">
        <f t="shared" si="129"/>
        <v>0</v>
      </c>
      <c r="E1337" s="38"/>
      <c r="F1337" s="16" t="s">
        <v>803</v>
      </c>
    </row>
    <row r="1338" spans="1:6" s="23" customFormat="1" ht="12.75" hidden="1" outlineLevel="1" x14ac:dyDescent="0.2">
      <c r="A1338" s="39"/>
      <c r="B1338" s="36" t="s">
        <v>2399</v>
      </c>
      <c r="C1338" s="5" t="s">
        <v>51</v>
      </c>
      <c r="D1338" s="6">
        <f t="shared" si="129"/>
        <v>0</v>
      </c>
      <c r="E1338" s="38"/>
      <c r="F1338" s="16" t="s">
        <v>803</v>
      </c>
    </row>
    <row r="1339" spans="1:6" s="23" customFormat="1" ht="12.75" hidden="1" outlineLevel="1" x14ac:dyDescent="0.2">
      <c r="A1339" s="39" t="s">
        <v>2374</v>
      </c>
      <c r="B1339" s="36" t="s">
        <v>2400</v>
      </c>
      <c r="C1339" s="5" t="s">
        <v>2179</v>
      </c>
      <c r="D1339" s="6">
        <f t="shared" si="129"/>
        <v>22.15</v>
      </c>
      <c r="E1339" s="42">
        <v>22.15</v>
      </c>
      <c r="F1339" s="16" t="s">
        <v>803</v>
      </c>
    </row>
    <row r="1340" spans="1:6" s="23" customFormat="1" ht="12.75" hidden="1" outlineLevel="1" x14ac:dyDescent="0.2">
      <c r="A1340" s="39" t="s">
        <v>2375</v>
      </c>
      <c r="B1340" s="36" t="s">
        <v>2401</v>
      </c>
      <c r="C1340" s="5" t="s">
        <v>2179</v>
      </c>
      <c r="D1340" s="6">
        <f t="shared" si="129"/>
        <v>32.54</v>
      </c>
      <c r="E1340" s="42">
        <v>32.54</v>
      </c>
      <c r="F1340" s="16" t="s">
        <v>803</v>
      </c>
    </row>
    <row r="1341" spans="1:6" s="23" customFormat="1" ht="12.75" hidden="1" outlineLevel="1" x14ac:dyDescent="0.2">
      <c r="A1341" s="39" t="s">
        <v>2376</v>
      </c>
      <c r="B1341" s="36" t="s">
        <v>2402</v>
      </c>
      <c r="C1341" s="5" t="s">
        <v>2179</v>
      </c>
      <c r="D1341" s="6">
        <f t="shared" si="129"/>
        <v>30</v>
      </c>
      <c r="E1341" s="42">
        <v>30</v>
      </c>
      <c r="F1341" s="16" t="s">
        <v>803</v>
      </c>
    </row>
    <row r="1342" spans="1:6" s="23" customFormat="1" ht="12.75" hidden="1" outlineLevel="1" x14ac:dyDescent="0.2">
      <c r="A1342" s="39" t="s">
        <v>2377</v>
      </c>
      <c r="B1342" s="36" t="s">
        <v>2403</v>
      </c>
      <c r="C1342" s="5" t="s">
        <v>2179</v>
      </c>
      <c r="D1342" s="6">
        <f t="shared" si="129"/>
        <v>0</v>
      </c>
      <c r="E1342" s="38"/>
      <c r="F1342" s="16" t="s">
        <v>803</v>
      </c>
    </row>
    <row r="1343" spans="1:6" s="23" customFormat="1" ht="12.75" hidden="1" outlineLevel="1" x14ac:dyDescent="0.2">
      <c r="A1343" s="39" t="s">
        <v>2378</v>
      </c>
      <c r="B1343" s="36" t="s">
        <v>2404</v>
      </c>
      <c r="C1343" s="5" t="s">
        <v>2179</v>
      </c>
      <c r="D1343" s="6">
        <f t="shared" si="129"/>
        <v>44.14</v>
      </c>
      <c r="E1343" s="42">
        <v>44.14</v>
      </c>
      <c r="F1343" s="16" t="s">
        <v>803</v>
      </c>
    </row>
    <row r="1344" spans="1:6" s="23" customFormat="1" ht="12.75" hidden="1" outlineLevel="1" x14ac:dyDescent="0.2">
      <c r="A1344" s="39" t="s">
        <v>2379</v>
      </c>
      <c r="B1344" s="36" t="s">
        <v>2405</v>
      </c>
      <c r="C1344" s="5" t="s">
        <v>2179</v>
      </c>
      <c r="D1344" s="6">
        <f t="shared" si="129"/>
        <v>52.44</v>
      </c>
      <c r="E1344" s="42">
        <v>52.44</v>
      </c>
      <c r="F1344" s="16" t="s">
        <v>803</v>
      </c>
    </row>
    <row r="1345" spans="1:6" s="23" customFormat="1" ht="12.75" hidden="1" outlineLevel="1" x14ac:dyDescent="0.2">
      <c r="A1345" s="39" t="s">
        <v>2380</v>
      </c>
      <c r="B1345" s="36" t="s">
        <v>2406</v>
      </c>
      <c r="C1345" s="5" t="s">
        <v>2179</v>
      </c>
      <c r="D1345" s="6">
        <f t="shared" si="129"/>
        <v>0</v>
      </c>
      <c r="E1345" s="38"/>
      <c r="F1345" s="16" t="s">
        <v>803</v>
      </c>
    </row>
    <row r="1346" spans="1:6" collapsed="1" x14ac:dyDescent="0.25"/>
  </sheetData>
  <mergeCells count="4">
    <mergeCell ref="A1:B1"/>
    <mergeCell ref="A2:B2"/>
    <mergeCell ref="A3:B3"/>
    <mergeCell ref="A4:B4"/>
  </mergeCells>
  <hyperlinks>
    <hyperlink ref="A3" r:id="rId1"/>
  </hyperlinks>
  <pageMargins left="0.7" right="0.7" top="0.75" bottom="0.75" header="0.3" footer="0.3"/>
  <pageSetup paperSize="9" scale="62" fitToHeight="0" orientation="portrait" horizontalDpi="300" verticalDpi="300" r:id="rId2"/>
  <colBreaks count="1" manualBreakCount="1">
    <brk id="1" max="1344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user55</dc:creator>
  <cp:lastModifiedBy>user55</cp:lastModifiedBy>
  <dcterms:created xsi:type="dcterms:W3CDTF">2017-12-26T15:39:44Z</dcterms:created>
  <dcterms:modified xsi:type="dcterms:W3CDTF">2017-12-29T13:25:24Z</dcterms:modified>
</cp:coreProperties>
</file>